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4" l="1"/>
  <c r="C44" i="4" s="1"/>
  <c r="F43" i="4"/>
  <c r="F44" i="4" s="1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L44" i="4" s="1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DH43" i="4"/>
  <c r="DI43" i="4"/>
  <c r="DJ43" i="4"/>
  <c r="DK43" i="4"/>
  <c r="DL43" i="4"/>
  <c r="DM43" i="4"/>
  <c r="DN43" i="4"/>
  <c r="DO43" i="4"/>
  <c r="DP43" i="4"/>
  <c r="DQ43" i="4"/>
  <c r="DR43" i="4"/>
  <c r="DS43" i="4"/>
  <c r="DT43" i="4"/>
  <c r="DU43" i="4"/>
  <c r="DV43" i="4"/>
  <c r="DW43" i="4"/>
  <c r="DX43" i="4"/>
  <c r="DY43" i="4"/>
  <c r="DZ43" i="4"/>
  <c r="EA43" i="4"/>
  <c r="EB43" i="4"/>
  <c r="EC43" i="4"/>
  <c r="ED43" i="4"/>
  <c r="EE43" i="4"/>
  <c r="EF43" i="4"/>
  <c r="EG43" i="4"/>
  <c r="EH43" i="4"/>
  <c r="EI43" i="4"/>
  <c r="EJ43" i="4"/>
  <c r="EK43" i="4"/>
  <c r="EL43" i="4"/>
  <c r="EM43" i="4"/>
  <c r="EN43" i="4"/>
  <c r="EO43" i="4"/>
  <c r="EP43" i="4"/>
  <c r="EQ43" i="4"/>
  <c r="ER43" i="4"/>
  <c r="ES43" i="4"/>
  <c r="ET43" i="4"/>
  <c r="EU43" i="4"/>
  <c r="EV43" i="4"/>
  <c r="EW43" i="4"/>
  <c r="EX43" i="4"/>
  <c r="EY43" i="4"/>
  <c r="EZ43" i="4"/>
  <c r="FA43" i="4"/>
  <c r="FB43" i="4"/>
  <c r="FC43" i="4"/>
  <c r="FD43" i="4"/>
  <c r="FE43" i="4"/>
  <c r="FF43" i="4"/>
  <c r="FG43" i="4"/>
  <c r="FH43" i="4"/>
  <c r="FI43" i="4"/>
  <c r="FJ43" i="4"/>
  <c r="FK43" i="4"/>
  <c r="FL43" i="4"/>
  <c r="FM43" i="4"/>
  <c r="FN43" i="4"/>
  <c r="FO43" i="4"/>
  <c r="FP43" i="4"/>
  <c r="FQ43" i="4"/>
  <c r="FR43" i="4"/>
  <c r="FS43" i="4"/>
  <c r="FT43" i="4"/>
  <c r="FU43" i="4"/>
  <c r="FV43" i="4"/>
  <c r="FW43" i="4"/>
  <c r="FX43" i="4"/>
  <c r="FY43" i="4"/>
  <c r="FZ43" i="4"/>
  <c r="GA43" i="4"/>
  <c r="GB43" i="4"/>
  <c r="GC43" i="4"/>
  <c r="GD43" i="4"/>
  <c r="GE43" i="4"/>
  <c r="GF43" i="4"/>
  <c r="GG43" i="4"/>
  <c r="GH43" i="4"/>
  <c r="GI43" i="4"/>
  <c r="GJ43" i="4"/>
  <c r="GK43" i="4"/>
  <c r="GL43" i="4"/>
  <c r="GM43" i="4"/>
  <c r="GN43" i="4"/>
  <c r="GO43" i="4"/>
  <c r="GP43" i="4"/>
  <c r="GQ43" i="4"/>
  <c r="GR43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E52" i="4" s="1"/>
  <c r="D52" i="4" s="1"/>
  <c r="Y44" i="4"/>
  <c r="Z44" i="4"/>
  <c r="E54" i="4" s="1"/>
  <c r="D54" i="4" s="1"/>
  <c r="AA44" i="4"/>
  <c r="AB44" i="4"/>
  <c r="AC44" i="4"/>
  <c r="AD44" i="4"/>
  <c r="AE44" i="4"/>
  <c r="AF44" i="4"/>
  <c r="AG44" i="4"/>
  <c r="AH44" i="4"/>
  <c r="AI44" i="4"/>
  <c r="AJ44" i="4"/>
  <c r="AK44" i="4"/>
  <c r="AM44" i="4"/>
  <c r="AN44" i="4"/>
  <c r="G53" i="4" s="1"/>
  <c r="F53" i="4" s="1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I52" i="4" s="1"/>
  <c r="H52" i="4" s="1"/>
  <c r="BI44" i="4"/>
  <c r="BJ44" i="4"/>
  <c r="I54" i="4" s="1"/>
  <c r="H54" i="4" s="1"/>
  <c r="BK44" i="4"/>
  <c r="BL44" i="4"/>
  <c r="BM44" i="4"/>
  <c r="BN44" i="4"/>
  <c r="BO44" i="4"/>
  <c r="BP44" i="4"/>
  <c r="BQ44" i="4"/>
  <c r="BR44" i="4"/>
  <c r="BS44" i="4"/>
  <c r="BT44" i="4"/>
  <c r="BU44" i="4"/>
  <c r="BV44" i="4"/>
  <c r="BW44" i="4"/>
  <c r="BX44" i="4"/>
  <c r="E57" i="4" s="1"/>
  <c r="D57" i="4" s="1"/>
  <c r="BY44" i="4"/>
  <c r="BZ44" i="4"/>
  <c r="CA44" i="4"/>
  <c r="CB44" i="4"/>
  <c r="CC44" i="4"/>
  <c r="CD44" i="4"/>
  <c r="CE44" i="4"/>
  <c r="CF44" i="4"/>
  <c r="CG44" i="4"/>
  <c r="CH44" i="4"/>
  <c r="CI44" i="4"/>
  <c r="CJ44" i="4"/>
  <c r="CK44" i="4"/>
  <c r="CL44" i="4"/>
  <c r="CM44" i="4"/>
  <c r="CN44" i="4"/>
  <c r="CO44" i="4"/>
  <c r="CP44" i="4"/>
  <c r="E62" i="4" s="1"/>
  <c r="D62" i="4" s="1"/>
  <c r="CQ44" i="4"/>
  <c r="CR44" i="4"/>
  <c r="E61" i="4" s="1"/>
  <c r="CS44" i="4"/>
  <c r="CT44" i="4"/>
  <c r="E63" i="4" s="1"/>
  <c r="D63" i="4" s="1"/>
  <c r="CU44" i="4"/>
  <c r="CV44" i="4"/>
  <c r="CW44" i="4"/>
  <c r="CX44" i="4"/>
  <c r="CY44" i="4"/>
  <c r="CZ44" i="4"/>
  <c r="DA44" i="4"/>
  <c r="DB44" i="4"/>
  <c r="DC44" i="4"/>
  <c r="DD44" i="4"/>
  <c r="DE44" i="4"/>
  <c r="DF44" i="4"/>
  <c r="DG44" i="4"/>
  <c r="DH44" i="4"/>
  <c r="DI44" i="4"/>
  <c r="DJ44" i="4"/>
  <c r="DK44" i="4"/>
  <c r="DL44" i="4"/>
  <c r="DM44" i="4"/>
  <c r="DN44" i="4"/>
  <c r="DO44" i="4"/>
  <c r="DP44" i="4"/>
  <c r="DQ44" i="4"/>
  <c r="DR44" i="4"/>
  <c r="DS44" i="4"/>
  <c r="DT44" i="4"/>
  <c r="DU44" i="4"/>
  <c r="DV44" i="4"/>
  <c r="DW44" i="4"/>
  <c r="DX44" i="4"/>
  <c r="DY44" i="4"/>
  <c r="DZ44" i="4"/>
  <c r="I62" i="4" s="1"/>
  <c r="H62" i="4" s="1"/>
  <c r="EA44" i="4"/>
  <c r="EB44" i="4"/>
  <c r="I61" i="4" s="1"/>
  <c r="EC44" i="4"/>
  <c r="ED44" i="4"/>
  <c r="I63" i="4" s="1"/>
  <c r="H63" i="4" s="1"/>
  <c r="EE44" i="4"/>
  <c r="EF44" i="4"/>
  <c r="EG44" i="4"/>
  <c r="EH44" i="4"/>
  <c r="EI44" i="4"/>
  <c r="EJ44" i="4"/>
  <c r="EK44" i="4"/>
  <c r="EL44" i="4"/>
  <c r="EM44" i="4"/>
  <c r="EN44" i="4"/>
  <c r="EO44" i="4"/>
  <c r="EP44" i="4"/>
  <c r="EQ44" i="4"/>
  <c r="ER44" i="4"/>
  <c r="ES44" i="4"/>
  <c r="ET44" i="4"/>
  <c r="EU44" i="4"/>
  <c r="EV44" i="4"/>
  <c r="EW44" i="4"/>
  <c r="EX44" i="4"/>
  <c r="EY44" i="4"/>
  <c r="EZ44" i="4"/>
  <c r="FA44" i="4"/>
  <c r="FB44" i="4"/>
  <c r="FC44" i="4"/>
  <c r="FD44" i="4"/>
  <c r="FE44" i="4"/>
  <c r="FF44" i="4"/>
  <c r="FG44" i="4"/>
  <c r="FH44" i="4"/>
  <c r="FI44" i="4"/>
  <c r="FJ44" i="4"/>
  <c r="FK44" i="4"/>
  <c r="FL44" i="4"/>
  <c r="FM44" i="4"/>
  <c r="FN44" i="4"/>
  <c r="M63" i="4" s="1"/>
  <c r="L63" i="4" s="1"/>
  <c r="FO44" i="4"/>
  <c r="FP44" i="4"/>
  <c r="FQ44" i="4"/>
  <c r="FR44" i="4"/>
  <c r="FS44" i="4"/>
  <c r="FT44" i="4"/>
  <c r="FU44" i="4"/>
  <c r="FV44" i="4"/>
  <c r="FW44" i="4"/>
  <c r="FX44" i="4"/>
  <c r="FY44" i="4"/>
  <c r="FZ44" i="4"/>
  <c r="GA44" i="4"/>
  <c r="GB44" i="4"/>
  <c r="E66" i="4" s="1"/>
  <c r="D66" i="4" s="1"/>
  <c r="GC44" i="4"/>
  <c r="GD44" i="4"/>
  <c r="GE44" i="4"/>
  <c r="GF44" i="4"/>
  <c r="GG44" i="4"/>
  <c r="GH44" i="4"/>
  <c r="GI44" i="4"/>
  <c r="GJ44" i="4"/>
  <c r="GK44" i="4"/>
  <c r="GL44" i="4"/>
  <c r="GM44" i="4"/>
  <c r="GN44" i="4"/>
  <c r="GO44" i="4"/>
  <c r="GP44" i="4"/>
  <c r="GQ44" i="4"/>
  <c r="GR44" i="4"/>
  <c r="G52" i="4"/>
  <c r="F52" i="4" s="1"/>
  <c r="E53" i="4"/>
  <c r="D53" i="4" s="1"/>
  <c r="I53" i="4"/>
  <c r="H53" i="4" s="1"/>
  <c r="G54" i="4"/>
  <c r="F54" i="4" s="1"/>
  <c r="E56" i="4"/>
  <c r="D56" i="4" s="1"/>
  <c r="E58" i="4"/>
  <c r="D58" i="4" s="1"/>
  <c r="G61" i="4"/>
  <c r="F61" i="4" s="1"/>
  <c r="K61" i="4"/>
  <c r="J61" i="4" s="1"/>
  <c r="G62" i="4"/>
  <c r="F62" i="4" s="1"/>
  <c r="M62" i="4"/>
  <c r="L62" i="4" s="1"/>
  <c r="G63" i="4"/>
  <c r="F63" i="4" s="1"/>
  <c r="K63" i="4"/>
  <c r="J63" i="4" s="1"/>
  <c r="E65" i="4"/>
  <c r="D65" i="4" s="1"/>
  <c r="E67" i="4"/>
  <c r="D67" i="4" s="1"/>
  <c r="D43" i="4"/>
  <c r="D44" i="4" s="1"/>
  <c r="H61" i="4" l="1"/>
  <c r="I64" i="4"/>
  <c r="D61" i="4"/>
  <c r="E64" i="4"/>
  <c r="K62" i="4"/>
  <c r="J62" i="4" s="1"/>
  <c r="M61" i="4"/>
  <c r="L61" i="4" s="1"/>
  <c r="I55" i="4"/>
  <c r="E55" i="4"/>
  <c r="E48" i="4"/>
  <c r="D48" i="4" s="1"/>
  <c r="M64" i="4"/>
  <c r="E59" i="4"/>
  <c r="K64" i="4"/>
  <c r="G64" i="4"/>
  <c r="G55" i="4"/>
  <c r="E47" i="4"/>
  <c r="D47" i="4" s="1"/>
  <c r="E49" i="4"/>
  <c r="D49" i="4" s="1"/>
  <c r="J64" i="4"/>
  <c r="F64" i="4"/>
  <c r="F55" i="4"/>
  <c r="D68" i="4"/>
  <c r="L64" i="4"/>
  <c r="H64" i="4"/>
  <c r="D64" i="4"/>
  <c r="D59" i="4"/>
  <c r="H55" i="4"/>
  <c r="D55" i="4"/>
  <c r="E68" i="4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D50" i="4" l="1"/>
  <c r="E50" i="4"/>
  <c r="E38" i="6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<sst xmlns="http://schemas.openxmlformats.org/spreadsheetml/2006/main" count="2326" uniqueCount="1413">
  <si>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</si>
  <si>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</si>
  <si>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</si>
  <si>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</si>
  <si>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</si>
  <si>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</si>
  <si>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</si>
  <si>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</si>
  <si>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</si>
  <si>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</si>
  <si>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</si>
  <si>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</si>
  <si>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</si>
  <si>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</si>
  <si>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</si>
  <si>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</si>
  <si>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</si>
  <si>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</si>
  <si>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</si>
  <si>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</si>
  <si>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</si>
  <si>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</si>
  <si>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</si>
  <si>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</si>
  <si>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</si>
  <si>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</si>
  <si>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</si>
  <si>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</si>
  <si>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</si>
  <si>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</si>
  <si>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</si>
  <si>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</si>
  <si>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</si>
  <si>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</si>
  <si>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</si>
  <si>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</si>
  <si>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</si>
  <si>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</si>
  <si>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</si>
  <si>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</si>
  <si>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</si>
  <si>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</si>
  <si>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</si>
  <si>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</si>
  <si>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</si>
  <si>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</si>
  <si>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</si>
  <si>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</si>
  <si>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</si>
  <si>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</si>
  <si>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</si>
  <si>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</si>
  <si>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</si>
  <si>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</si>
  <si>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</si>
  <si>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</si>
  <si>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</si>
  <si>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</si>
  <si>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</si>
  <si>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</si>
  <si>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</si>
  <si>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</si>
  <si>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</si>
  <si>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</si>
  <si>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</si>
  <si>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</si>
  <si>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</si>
  <si>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</si>
  <si>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</si>
  <si>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</si>
  <si>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</si>
  <si>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</si>
  <si>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</si>
  <si>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</si>
  <si>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</si>
  <si>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</si>
  <si>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</si>
  <si>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</si>
  <si>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</si>
  <si>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</si>
  <si>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</si>
  <si>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</si>
  <si>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</si>
  <si>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</si>
  <si>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</si>
  <si>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</si>
  <si>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</si>
  <si>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</si>
  <si>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</si>
  <si>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</si>
  <si>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</si>
  <si>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</si>
  <si>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</si>
  <si>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</si>
  <si>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</si>
  <si>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</si>
  <si>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</si>
  <si>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</si>
  <si>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</si>
  <si>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</si>
  <si>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</si>
  <si>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</si>
  <si>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</si>
  <si>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</si>
  <si>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</si>
  <si>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</si>
  <si>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</si>
  <si>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</si>
  <si>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</si>
  <si>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</si>
  <si>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</si>
  <si>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</si>
  <si>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</si>
  <si>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</si>
  <si>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</si>
  <si>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</si>
  <si>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</si>
  <si>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</si>
  <si>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</si>
  <si>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</si>
  <si>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</si>
  <si>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</si>
  <si>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</si>
  <si>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</si>
  <si>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</si>
  <si>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</si>
  <si>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</si>
  <si>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</si>
  <si>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</si>
  <si>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</si>
  <si>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</si>
  <si>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</si>
  <si>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</si>
  <si>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</si>
  <si>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</si>
  <si>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</si>
  <si>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</si>
  <si>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</si>
  <si>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</si>
  <si>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</si>
  <si>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</si>
  <si>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</si>
  <si>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</si>
  <si>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</si>
  <si>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</si>
  <si>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</si>
  <si>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</si>
  <si>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</si>
  <si>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</si>
  <si>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</si>
  <si>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</si>
  <si>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</si>
  <si>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</si>
  <si>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</si>
  <si>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</si>
  <si>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</si>
  <si>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</si>
  <si>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</si>
  <si>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</si>
  <si>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</si>
  <si>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</si>
  <si>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</si>
  <si>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</si>
  <si>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</si>
  <si>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</si>
  <si>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</si>
  <si>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</si>
  <si>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</si>
  <si>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</si>
  <si>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</si>
  <si>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</si>
  <si>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</si>
  <si>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</si>
  <si>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</si>
  <si>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</si>
  <si>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</si>
  <si>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</si>
  <si>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</si>
  <si>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</si>
  <si>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</si>
  <si>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</si>
  <si>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</si>
  <si>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</si>
  <si>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</si>
  <si>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</si>
  <si>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</si>
  <si>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</si>
  <si>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</si>
  <si>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</si>
  <si>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</si>
  <si>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</si>
  <si>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</si>
  <si>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</si>
  <si>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</si>
  <si>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</si>
  <si>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</si>
  <si>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</si>
  <si>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</si>
  <si>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</si>
  <si>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</si>
  <si>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</si>
  <si>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</si>
  <si>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</si>
  <si>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</si>
  <si>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</si>
  <si>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</si>
  <si>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</si>
  <si>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</si>
  <si>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</si>
  <si>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</si>
  <si>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</si>
  <si>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</si>
  <si>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</si>
  <si>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</si>
  <si>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</si>
  <si>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</si>
  <si>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</si>
  <si>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</si>
  <si>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</si>
  <si>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</si>
  <si>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</si>
  <si>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</si>
  <si>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</si>
  <si>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</si>
  <si>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</si>
  <si>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</si>
  <si>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</si>
  <si>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</si>
  <si>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</si>
  <si>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</si>
  <si>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</si>
  <si>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</si>
  <si>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</si>
  <si>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</si>
  <si>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</si>
  <si>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</si>
  <si>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</si>
  <si>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</si>
  <si>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</si>
  <si>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</si>
  <si>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</si>
  <si>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</si>
  <si>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</si>
  <si>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</si>
  <si>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</si>
  <si>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</si>
  <si>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</si>
  <si>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</si>
  <si>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</si>
  <si>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</si>
  <si>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</si>
  <si>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</si>
  <si>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</si>
  <si>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</si>
  <si>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</si>
  <si>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</si>
  <si>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</si>
  <si>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</si>
  <si>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</si>
  <si>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</si>
  <si>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</si>
  <si>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</si>
  <si>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</si>
  <si>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</si>
  <si>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</si>
  <si>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</si>
  <si>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</si>
  <si>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</si>
  <si>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</si>
  <si>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</si>
  <si>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</si>
  <si>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</si>
  <si>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</si>
  <si>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</si>
  <si>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</si>
  <si>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</si>
  <si>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</si>
  <si>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</si>
  <si>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</si>
  <si>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</si>
  <si>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</si>
  <si>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</si>
  <si>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</si>
  <si>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</si>
  <si>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</si>
  <si>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</si>
  <si>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</si>
  <si>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</si>
  <si>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</si>
  <si>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</si>
  <si>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</si>
  <si>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</si>
  <si>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</si>
  <si>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</si>
  <si>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</si>
  <si>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</si>
  <si>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</si>
  <si>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</si>
  <si>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</si>
  <si>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</si>
  <si>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</si>
  <si>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</si>
  <si>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</si>
  <si>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</si>
  <si>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</si>
  <si>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</si>
  <si>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</si>
  <si>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</si>
  <si>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</si>
  <si>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</si>
  <si>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</si>
  <si>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</si>
  <si>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</si>
  <si>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</si>
  <si>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</si>
  <si>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</si>
  <si>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</si>
  <si>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</si>
  <si>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</si>
  <si>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</si>
  <si>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</si>
  <si>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</si>
  <si>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</si>
  <si>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</si>
  <si>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</si>
  <si>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</si>
  <si>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</si>
  <si>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</si>
  <si>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</si>
  <si>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</si>
  <si>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</si>
  <si>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</si>
  <si>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</si>
  <si>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</si>
  <si>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</si>
  <si>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</si>
  <si>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</si>
  <si>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</si>
  <si>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</si>
  <si>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</si>
  <si>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</si>
  <si>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</si>
  <si>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</si>
  <si>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</si>
  <si>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</si>
  <si>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</si>
  <si>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</si>
  <si>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</si>
  <si>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</si>
  <si>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</si>
  <si>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</si>
  <si>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</si>
  <si>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</si>
  <si>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</si>
  <si>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</si>
  <si>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</si>
  <si>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</si>
  <si>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</si>
  <si>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</si>
  <si>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</si>
  <si>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</si>
  <si>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</si>
  <si>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</si>
  <si>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</si>
  <si>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</si>
  <si>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</si>
  <si>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</si>
  <si>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</si>
  <si>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</si>
  <si>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</si>
  <si>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</si>
  <si>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</si>
  <si>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</si>
  <si>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</si>
  <si>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</si>
  <si>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</si>
  <si>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</si>
  <si>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</si>
  <si>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</si>
  <si>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</si>
  <si>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</si>
  <si>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</si>
  <si>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</si>
  <si>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</si>
  <si>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</si>
  <si>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</si>
  <si>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</si>
  <si>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</si>
  <si>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</si>
  <si>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</si>
  <si>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</si>
  <si>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</si>
  <si>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</si>
  <si>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</si>
  <si>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</si>
  <si>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</si>
  <si>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</si>
  <si>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</si>
  <si>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</si>
  <si>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</si>
  <si>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</si>
  <si>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</si>
  <si>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</si>
  <si>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</si>
  <si>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</si>
  <si>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</si>
  <si>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</si>
  <si>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</si>
  <si>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</si>
  <si>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</si>
  <si>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</si>
  <si>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</si>
  <si>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</si>
  <si>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</si>
  <si>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</si>
  <si>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</si>
  <si>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</si>
  <si>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</si>
  <si>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</si>
  <si>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</si>
  <si>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</si>
  <si>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</si>
  <si>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</si>
  <si>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</si>
  <si>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</si>
  <si>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</si>
  <si>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</si>
  <si>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</si>
  <si>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</si>
  <si>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</si>
  <si>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</si>
  <si>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</si>
  <si>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</si>
  <si>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</si>
  <si>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</si>
  <si>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</si>
  <si>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</si>
  <si>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</si>
  <si>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</si>
  <si>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</si>
  <si>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</si>
  <si>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</si>
  <si>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</si>
  <si>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</si>
  <si>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</si>
  <si>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</si>
  <si>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</si>
  <si>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</si>
  <si>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</si>
  <si>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</si>
  <si>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</si>
  <si>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</si>
  <si>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</si>
  <si>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</si>
  <si>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</si>
  <si>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</si>
  <si>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</si>
  <si>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</si>
  <si>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</si>
  <si>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</si>
  <si>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</si>
  <si>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</si>
  <si>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</si>
  <si>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</si>
  <si>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</si>
  <si>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</si>
  <si>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</si>
  <si>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</si>
  <si>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</si>
  <si>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</si>
  <si>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</si>
  <si>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</si>
  <si>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</si>
  <si>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</si>
  <si>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</si>
  <si>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</si>
  <si>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</si>
  <si>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</si>
  <si>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</si>
  <si>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</si>
  <si>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</si>
  <si>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</si>
  <si>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</si>
  <si>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</si>
  <si>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</si>
  <si>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</si>
  <si>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</si>
  <si>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</si>
  <si>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</si>
  <si>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</si>
  <si>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</si>
  <si>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</si>
  <si>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</si>
  <si>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</si>
  <si>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</si>
  <si>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</si>
  <si>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</si>
  <si>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</si>
  <si>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</si>
  <si>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</si>
  <si>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</si>
  <si>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</si>
  <si>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</si>
  <si>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</si>
  <si>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</si>
  <si>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</si>
  <si>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</si>
  <si>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</si>
  <si>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</si>
  <si>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</si>
  <si>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</si>
  <si>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</si>
  <si>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</si>
  <si>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</si>
  <si>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</si>
  <si>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</si>
  <si>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</si>
  <si>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</si>
  <si>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</si>
  <si>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</si>
  <si>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</si>
  <si>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</si>
  <si>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</si>
  <si>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</si>
  <si>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</si>
  <si>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</si>
  <si>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</si>
  <si>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</si>
  <si>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</si>
  <si>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</si>
  <si>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</si>
  <si>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</si>
  <si>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</si>
  <si>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</si>
  <si>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</si>
  <si>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</si>
  <si>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</si>
  <si>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</si>
  <si>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</si>
  <si>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</si>
  <si>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</si>
  <si>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</si>
  <si>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</si>
  <si>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</si>
  <si>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</si>
  <si>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</si>
  <si>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</si>
  <si>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</si>
  <si>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</si>
  <si>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</si>
  <si>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</si>
  <si>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</si>
  <si>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</si>
  <si>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</si>
  <si>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</si>
  <si>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</si>
  <si>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</si>
  <si>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</si>
  <si>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</si>
  <si>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</si>
  <si>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</si>
  <si>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</si>
  <si>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</si>
  <si>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</si>
  <si>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</si>
  <si>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</si>
  <si>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</si>
  <si>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</si>
  <si>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</si>
  <si>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</si>
  <si>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</si>
  <si>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</si>
  <si>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</si>
  <si>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</si>
  <si>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</si>
  <si>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</si>
  <si>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</si>
  <si>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</si>
  <si>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</si>
  <si>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</si>
  <si>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</si>
  <si>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</si>
  <si>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</si>
  <si>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</si>
  <si>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</si>
  <si>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</si>
  <si>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</si>
  <si>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</si>
  <si>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</si>
  <si>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</si>
  <si>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</si>
  <si>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</si>
  <si>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</si>
  <si>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</si>
  <si>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</si>
  <si>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</si>
  <si>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</si>
  <si>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</si>
  <si>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</si>
  <si>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</si>
  <si>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</si>
  <si>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</si>
  <si>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</si>
  <si>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</si>
  <si>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</si>
  <si>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</si>
  <si>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</si>
  <si>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</si>
  <si>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</si>
  <si>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</si>
  <si>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</si>
  <si>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</si>
  <si>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</si>
  <si>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</si>
  <si>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</si>
  <si>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</si>
  <si>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</si>
  <si>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</si>
  <si>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</si>
  <si>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</si>
  <si>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</si>
  <si>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</si>
  <si>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</si>
  <si>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</si>
  <si>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</si>
  <si>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</si>
  <si>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</si>
  <si>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</si>
  <si>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</si>
  <si>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</si>
  <si>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</si>
  <si>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</si>
  <si>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</si>
  <si>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</si>
  <si>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</si>
  <si>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</si>
  <si>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</si>
  <si>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</si>
  <si>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</si>
  <si>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</si>
  <si>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</si>
  <si>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</si>
  <si>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</si>
  <si>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</si>
  <si>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</si>
  <si>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</si>
  <si>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</si>
  <si>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</si>
  <si>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</si>
  <si>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</si>
  <si>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</si>
  <si>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</si>
  <si>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</si>
  <si>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</si>
  <si>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</si>
  <si>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</si>
  <si>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</si>
  <si>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</si>
  <si>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</si>
  <si>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</si>
  <si>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</si>
  <si>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</si>
  <si>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</si>
  <si>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</si>
  <si>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</si>
  <si>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</si>
  <si>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</si>
  <si>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</si>
  <si>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</si>
  <si>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</si>
  <si>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</si>
  <si>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</si>
  <si>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</si>
  <si>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</si>
  <si>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</si>
  <si>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</si>
  <si>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</si>
  <si>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</si>
  <si>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</si>
  <si>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</si>
  <si>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</si>
  <si>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</si>
  <si>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</si>
  <si>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</si>
  <si>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</si>
  <si>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</si>
  <si>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</si>
  <si>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</si>
  <si>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</si>
  <si>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</si>
  <si>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</si>
  <si>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</si>
  <si>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</si>
  <si>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</si>
  <si>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</si>
  <si>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</si>
  <si>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</si>
  <si>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</si>
  <si>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</si>
  <si>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</si>
  <si>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</si>
  <si>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</si>
  <si>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</si>
  <si>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</si>
  <si>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</si>
  <si>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</si>
  <si>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</si>
  <si>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</si>
  <si>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</si>
  <si>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</si>
  <si>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</si>
  <si>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</si>
  <si>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</si>
  <si>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</si>
  <si>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</si>
  <si>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</si>
  <si>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</si>
  <si>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</si>
  <si>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</si>
  <si>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</si>
  <si>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</si>
  <si>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</si>
  <si>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</si>
  <si>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</si>
  <si>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</si>
  <si>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</si>
  <si>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</si>
  <si>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</si>
  <si>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</si>
  <si>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</si>
  <si>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</si>
  <si>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</si>
  <si>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</si>
  <si>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</si>
  <si>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</si>
  <si>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</si>
  <si>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</si>
  <si>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</si>
  <si>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</si>
  <si>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</si>
  <si>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</si>
  <si>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</si>
  <si>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</si>
  <si>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</si>
  <si>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</si>
  <si>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</si>
  <si>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</si>
  <si>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</si>
  <si>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</si>
  <si>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</si>
  <si>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</si>
  <si>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</si>
  <si>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</si>
  <si>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</si>
  <si>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</si>
  <si>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</si>
  <si>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</si>
  <si>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</si>
  <si>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</si>
  <si>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</si>
  <si>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</si>
  <si>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</si>
  <si>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</si>
  <si>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</si>
  <si>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</si>
  <si>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</si>
  <si>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</si>
  <si>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</si>
  <si>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</si>
  <si>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</si>
  <si>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</si>
  <si>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</si>
  <si>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</si>
  <si>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</si>
  <si>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</si>
  <si>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</si>
  <si>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</si>
  <si>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</si>
  <si>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</si>
  <si>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</si>
  <si>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</si>
  <si>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</si>
  <si>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</si>
  <si>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</si>
  <si>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</si>
  <si>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</si>
  <si>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</si>
  <si>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</si>
  <si>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</si>
  <si>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</si>
  <si>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</si>
  <si>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</si>
  <si>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</si>
  <si>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</si>
  <si>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</si>
  <si>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</si>
  <si>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</si>
  <si>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</si>
  <si>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</si>
  <si>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</si>
  <si>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</si>
  <si>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</si>
  <si>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</si>
  <si>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</si>
  <si>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</si>
  <si>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</si>
  <si>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</si>
  <si>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</si>
  <si>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</si>
  <si>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</si>
  <si>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</si>
  <si>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</si>
  <si>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</si>
  <si>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</si>
  <si>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</si>
  <si>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</si>
  <si>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</si>
  <si>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</si>
  <si>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</si>
  <si>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</si>
  <si>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</si>
  <si>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</si>
  <si>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</si>
  <si>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</si>
  <si>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</si>
  <si>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</si>
  <si>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</si>
  <si>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</si>
  <si>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</si>
  <si>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</si>
  <si>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</si>
  <si>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</si>
  <si>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</si>
  <si>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</si>
  <si>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</si>
  <si>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</si>
  <si>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</si>
  <si>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</si>
  <si>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</si>
  <si>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</si>
  <si>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</si>
  <si>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</si>
  <si>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</si>
  <si>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</si>
  <si>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</si>
  <si>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</si>
  <si>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</si>
  <si>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</si>
  <si>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</si>
  <si>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</si>
  <si>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</si>
  <si>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</si>
  <si>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</si>
  <si>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</si>
  <si>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</si>
  <si>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</si>
  <si>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</si>
  <si>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</si>
  <si>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</si>
  <si>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</si>
  <si>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</si>
  <si>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</si>
  <si>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</si>
  <si>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</si>
  <si>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</si>
  <si>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</si>
  <si>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</si>
  <si>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</si>
  <si>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</si>
  <si>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</si>
  <si>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</si>
  <si>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</si>
  <si>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</si>
  <si>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</si>
  <si>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</si>
  <si>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</si>
  <si>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</si>
  <si>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</si>
  <si>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</si>
  <si>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</si>
  <si>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</si>
  <si>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</si>
  <si>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</si>
  <si>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</si>
  <si>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</si>
  <si>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</si>
  <si>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</si>
  <si>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</si>
  <si>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</si>
  <si>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</si>
  <si>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</si>
  <si>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</si>
  <si>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</si>
  <si>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</si>
  <si>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</si>
  <si>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</si>
  <si>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</si>
  <si>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</si>
  <si>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</si>
  <si>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</si>
  <si>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</si>
  <si>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</si>
  <si>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</si>
  <si>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</si>
  <si>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</si>
  <si>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</si>
  <si>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</si>
  <si>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</si>
  <si>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</si>
  <si>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</si>
  <si>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</si>
  <si>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</si>
  <si>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</si>
  <si>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</si>
  <si>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</si>
  <si>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</si>
  <si>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</si>
  <si>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</si>
  <si>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</si>
  <si>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</si>
  <si>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</si>
  <si>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</si>
  <si>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</si>
  <si>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</si>
  <si>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</si>
  <si>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</si>
  <si>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</si>
  <si>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</si>
  <si>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</si>
  <si>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</si>
  <si>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</si>
  <si>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</si>
  <si>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</si>
  <si>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</si>
  <si>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</si>
  <si>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</si>
  <si>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</si>
  <si>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</si>
  <si>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</si>
  <si>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</si>
  <si>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</si>
  <si>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</si>
  <si>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</si>
  <si>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</si>
  <si>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</si>
  <si>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</si>
  <si>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</si>
  <si>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</si>
  <si>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</si>
  <si>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</si>
  <si>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</si>
  <si>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</si>
  <si>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</si>
  <si>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</si>
  <si>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</si>
  <si>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</si>
  <si>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</si>
  <si>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</si>
  <si>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</si>
  <si>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</si>
  <si>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</si>
  <si>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</si>
  <si>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</si>
  <si>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</si>
  <si>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</si>
  <si>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</si>
  <si>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</si>
  <si>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</si>
  <si>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</si>
  <si>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</si>
  <si>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</si>
  <si>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</si>
  <si>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</si>
  <si>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</si>
  <si>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</si>
  <si>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</si>
  <si>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</si>
  <si>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</si>
  <si>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</si>
  <si>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</si>
  <si>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</si>
  <si>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</si>
  <si>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</si>
  <si>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</si>
  <si>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</si>
  <si>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</si>
  <si>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</si>
  <si>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</si>
  <si>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</si>
  <si>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</si>
  <si>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</si>
  <si>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</si>
  <si>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</si>
  <si>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</si>
  <si>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</si>
  <si>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</si>
  <si>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</si>
  <si>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</si>
  <si>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</si>
  <si>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</si>
  <si>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</si>
  <si>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</si>
  <si>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</si>
  <si>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</si>
  <si>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</si>
  <si>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</si>
  <si>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</si>
  <si>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</si>
  <si>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</si>
  <si>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</si>
  <si>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</si>
  <si>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</si>
  <si>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</si>
  <si>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</si>
  <si>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</si>
  <si>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</si>
  <si>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</si>
  <si>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</si>
  <si>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</si>
  <si>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</si>
  <si>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</si>
  <si>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</si>
  <si>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</si>
  <si>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</si>
  <si>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</si>
  <si>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</si>
  <si>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</si>
  <si>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</si>
  <si>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</si>
  <si>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</si>
  <si>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</si>
  <si>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</si>
  <si>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</si>
  <si>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</si>
  <si>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</si>
  <si>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</si>
  <si>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</si>
  <si>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</si>
  <si>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</si>
  <si>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</si>
  <si>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</si>
  <si>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</si>
  <si>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</si>
  <si>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</si>
  <si>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</si>
  <si>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</si>
  <si>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</si>
  <si>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</si>
  <si>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</si>
  <si>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</si>
  <si>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</si>
  <si>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</si>
  <si>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</si>
  <si>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</si>
  <si>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</si>
  <si>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</si>
  <si>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</si>
  <si>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</si>
  <si>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</si>
  <si>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</si>
  <si>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</si>
  <si>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</si>
  <si>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</si>
  <si>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</si>
  <si>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</si>
  <si>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</si>
  <si>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</si>
  <si>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</si>
  <si>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</si>
  <si>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</si>
  <si>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</si>
  <si>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</si>
  <si>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</si>
  <si>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</si>
  <si>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</si>
  <si>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</si>
  <si>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</si>
  <si>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</si>
  <si>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</si>
  <si>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</si>
  <si>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</si>
  <si>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</si>
  <si>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</si>
  <si>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</si>
  <si>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</si>
  <si>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</si>
  <si>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</si>
  <si>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</si>
  <si>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</si>
  <si>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</si>
  <si>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</si>
  <si>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</si>
  <si>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</si>
  <si>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</si>
  <si>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</si>
  <si>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</si>
  <si>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</si>
  <si>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</si>
  <si>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</si>
  <si>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</si>
  <si>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</si>
  <si>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</si>
  <si>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</si>
  <si>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</si>
  <si>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</si>
  <si>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</si>
  <si>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</si>
  <si>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</si>
  <si>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</si>
  <si>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</si>
  <si>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</si>
  <si>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</si>
  <si>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</si>
  <si>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</si>
  <si>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</si>
  <si>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</si>
  <si>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</si>
  <si>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</si>
  <si>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</si>
  <si>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</si>
  <si>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</si>
  <si>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</si>
  <si>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</si>
  <si>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</si>
  <si>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</si>
  <si>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</si>
  <si>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</si>
  <si>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</si>
  <si>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</si>
  <si>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</si>
  <si>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</si>
  <si>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</si>
  <si>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</si>
  <si>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</si>
  <si>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</si>
  <si>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</si>
  <si>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</si>
  <si>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</si>
  <si>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</si>
  <si>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</si>
  <si>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</si>
  <si>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</si>
  <si>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</si>
  <si>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</si>
  <si>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</si>
  <si>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</si>
  <si>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</si>
  <si>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</si>
  <si>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</si>
  <si>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</si>
  <si>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</si>
  <si>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</si>
  <si>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</si>
  <si>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</si>
  <si>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</si>
  <si>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</si>
  <si>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</si>
  <si>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</si>
  <si>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</si>
  <si>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</si>
  <si>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</si>
  <si>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</si>
  <si>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</si>
  <si>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</si>
  <si>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</si>
  <si>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</si>
  <si>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</si>
  <si>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</si>
  <si>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</si>
  <si>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</si>
  <si>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</si>
  <si>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</si>
  <si>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</si>
  <si>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</si>
  <si>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</si>
  <si>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</si>
  <si>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</si>
  <si>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</si>
  <si>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</si>
  <si>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</si>
  <si>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</si>
  <si>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</si>
  <si>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</si>
  <si>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</si>
  <si>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</si>
  <si>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</si>
  <si>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</si>
  <si>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</si>
  <si>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</si>
  <si>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</si>
  <si>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</si>
  <si>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</si>
  <si>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</si>
  <si>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</si>
  <si>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</si>
  <si>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</si>
  <si>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</si>
  <si>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</si>
  <si>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</si>
  <si>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</si>
  <si>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</si>
  <si>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</si>
  <si>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</si>
  <si>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</si>
  <si>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</si>
  <si>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</si>
  <si>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</si>
  <si>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</si>
  <si>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</si>
  <si>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</si>
  <si>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</si>
  <si>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</si>
  <si>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</si>
  <si>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</si>
  <si>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</si>
  <si>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</si>
  <si>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</si>
  <si>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</si>
  <si>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</si>
  <si>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</si>
  <si>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</si>
  <si>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</si>
  <si>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</si>
  <si>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</si>
  <si>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</si>
  <si>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</si>
  <si>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</si>
  <si>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</si>
  <si>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</si>
  <si>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</si>
  <si>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</si>
  <si>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</si>
  <si>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</si>
  <si>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</si>
  <si>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</si>
  <si>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</si>
  <si>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</si>
  <si>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</si>
  <si>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</si>
  <si>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</si>
  <si>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</si>
  <si>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</si>
  <si>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</si>
  <si>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</si>
  <si>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</si>
  <si>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</si>
  <si>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</si>
  <si>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</si>
  <si>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</si>
  <si>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</si>
  <si>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</si>
  <si>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</si>
  <si>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</si>
  <si>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</si>
  <si>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</si>
  <si>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</si>
  <si>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</si>
  <si>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</si>
  <si>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</si>
  <si>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</si>
  <si>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</si>
  <si>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</si>
  <si>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</si>
  <si>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</si>
  <si>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</si>
  <si>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</si>
  <si>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</si>
  <si>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</si>
  <si>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</si>
  <si>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</si>
  <si>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</si>
  <si>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</si>
  <si>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</si>
  <si>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</si>
  <si>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</si>
  <si>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</si>
  <si>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</si>
  <si>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</si>
  <si>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</si>
  <si>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</si>
  <si>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</si>
  <si>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</si>
  <si>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</si>
  <si>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</si>
  <si>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</si>
  <si>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</si>
  <si>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</si>
  <si>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</si>
  <si>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</si>
  <si>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</si>
  <si>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</si>
  <si>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</si>
  <si>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</si>
  <si>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</si>
  <si>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</si>
  <si>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</si>
  <si>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</si>
  <si>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</si>
  <si>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</si>
  <si>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</si>
  <si>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</si>
  <si>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</si>
  <si>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</si>
  <si>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</si>
  <si>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</si>
  <si>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</si>
  <si>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</si>
  <si>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</si>
  <si>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</si>
  <si>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</si>
  <si>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</si>
  <si>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</si>
  <si>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</si>
  <si>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</si>
  <si>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</si>
  <si>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</si>
  <si>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</si>
  <si>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</si>
  <si>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</si>
  <si>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</si>
  <si>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</si>
  <si>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</si>
  <si>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</si>
  <si>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</si>
  <si>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</si>
  <si>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</si>
  <si>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</si>
  <si>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</si>
  <si>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</si>
  <si>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</si>
  <si>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</si>
  <si>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</si>
  <si>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</si>
  <si>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</si>
  <si>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</si>
  <si>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</si>
  <si>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</si>
  <si>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</si>
  <si>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</si>
  <si>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</si>
  <si>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</si>
  <si>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</si>
  <si>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</si>
  <si>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</si>
  <si>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</si>
  <si>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</si>
  <si>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</si>
  <si>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</si>
  <si>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</si>
  <si>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</si>
  <si>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</si>
  <si>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</si>
  <si>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</si>
  <si>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</si>
  <si>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</si>
  <si>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</si>
  <si>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</si>
  <si>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</si>
  <si>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</si>
  <si>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</si>
  <si>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</si>
  <si>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</si>
  <si>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</si>
  <si>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</si>
  <si>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</si>
  <si>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</si>
  <si>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</si>
  <si>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</si>
  <si>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</si>
  <si>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</si>
  <si>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</si>
  <si>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</si>
  <si>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</si>
  <si>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</si>
  <si>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</si>
  <si>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</si>
  <si>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</si>
  <si>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</si>
  <si>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</si>
  <si>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</si>
  <si>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</si>
  <si>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</si>
  <si>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</si>
  <si>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</si>
  <si>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Каусар</t>
  </si>
  <si>
    <t>Аманғалиев Айдар</t>
  </si>
  <si>
    <t>Абдрахов Аль-Мансур</t>
  </si>
  <si>
    <t>Бақберген  Диас</t>
  </si>
  <si>
    <t>Болатбаев Нурислам</t>
  </si>
  <si>
    <t>Бегалы Бекжан</t>
  </si>
  <si>
    <t>Даулетқалиева Айсұлу</t>
  </si>
  <si>
    <t>Забиров Расул</t>
  </si>
  <si>
    <t>Мирашева Аяла</t>
  </si>
  <si>
    <t>Муратова Аиша</t>
  </si>
  <si>
    <t>Мурад Амирина</t>
  </si>
  <si>
    <t>Надирбекова Амина</t>
  </si>
  <si>
    <t>Нурболатова Амина</t>
  </si>
  <si>
    <t>Сарсенғалиева Айсұлу</t>
  </si>
  <si>
    <t>Сансызбай Райымбек</t>
  </si>
  <si>
    <t>Серік Райымбек</t>
  </si>
  <si>
    <t>Жалтыров Тамерлан</t>
  </si>
  <si>
    <t>Какенова Айару</t>
  </si>
  <si>
    <t>Рақымжан Абильмансур</t>
  </si>
  <si>
    <t>Ұзақбай Асылым</t>
  </si>
  <si>
    <t>Ұзақова Жансая</t>
  </si>
  <si>
    <t>Тәжікенов Сержан</t>
  </si>
  <si>
    <t>Тәңірберген Әкімжан</t>
  </si>
  <si>
    <t>Шахина Еркеназ</t>
  </si>
  <si>
    <t>Чотаев Дамир</t>
  </si>
  <si>
    <t>Оралтай Айым</t>
  </si>
  <si>
    <t>Жақсығали Әсет</t>
  </si>
  <si>
    <t>Зейнулла Досымбек</t>
  </si>
  <si>
    <t xml:space="preserve">                                  Оқу жылы: ____2023 ж________                              Топ: ___Құлыншақ__________                Өткізу кезеңі:  _______қыркүйек айы________       Өткізу мерзімі:_______бастапқы_______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</si>
</sst>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4" t="s">
        <v>835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1379</v>
      </c>
      <c r="DN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93" t="s">
        <v>88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115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5" t="s">
        <v>138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3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1" t="s">
        <v>116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117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99999999999999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1"/>
      <c r="B11" s="91"/>
      <c r="C11" s="84" t="s">
        <v>846</v>
      </c>
      <c r="D11" s="84"/>
      <c r="E11" s="84"/>
      <c r="F11" s="84"/>
      <c r="G11" s="84"/>
      <c r="H11" s="84"/>
      <c r="I11" s="84"/>
      <c r="J11" s="84"/>
      <c r="K11" s="84"/>
      <c r="L11" s="84" t="s">
        <v>849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846</v>
      </c>
      <c r="Y11" s="84"/>
      <c r="Z11" s="84"/>
      <c r="AA11" s="84"/>
      <c r="AB11" s="84"/>
      <c r="AC11" s="84"/>
      <c r="AD11" s="84"/>
      <c r="AE11" s="84"/>
      <c r="AF11" s="84"/>
      <c r="AG11" s="84" t="s">
        <v>849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0" t="s">
        <v>846</v>
      </c>
      <c r="AT11" s="80"/>
      <c r="AU11" s="80"/>
      <c r="AV11" s="80"/>
      <c r="AW11" s="80"/>
      <c r="AX11" s="80"/>
      <c r="AY11" s="80" t="s">
        <v>849</v>
      </c>
      <c r="AZ11" s="80"/>
      <c r="BA11" s="80"/>
      <c r="BB11" s="80"/>
      <c r="BC11" s="80"/>
      <c r="BD11" s="80"/>
      <c r="BE11" s="80"/>
      <c r="BF11" s="80"/>
      <c r="BG11" s="80"/>
      <c r="BH11" s="80" t="s">
        <v>846</v>
      </c>
      <c r="BI11" s="80"/>
      <c r="BJ11" s="80"/>
      <c r="BK11" s="80"/>
      <c r="BL11" s="80"/>
      <c r="BM11" s="80"/>
      <c r="BN11" s="80" t="s">
        <v>849</v>
      </c>
      <c r="BO11" s="80"/>
      <c r="BP11" s="80"/>
      <c r="BQ11" s="80"/>
      <c r="BR11" s="80"/>
      <c r="BS11" s="80"/>
      <c r="BT11" s="80"/>
      <c r="BU11" s="80"/>
      <c r="BV11" s="80"/>
      <c r="BW11" s="80" t="s">
        <v>846</v>
      </c>
      <c r="BX11" s="80"/>
      <c r="BY11" s="80"/>
      <c r="BZ11" s="80"/>
      <c r="CA11" s="80"/>
      <c r="CB11" s="80"/>
      <c r="CC11" s="80" t="s">
        <v>849</v>
      </c>
      <c r="CD11" s="80"/>
      <c r="CE11" s="80"/>
      <c r="CF11" s="80"/>
      <c r="CG11" s="80"/>
      <c r="CH11" s="80"/>
      <c r="CI11" s="80" t="s">
        <v>846</v>
      </c>
      <c r="CJ11" s="80"/>
      <c r="CK11" s="80"/>
      <c r="CL11" s="80"/>
      <c r="CM11" s="80"/>
      <c r="CN11" s="80"/>
      <c r="CO11" s="80"/>
      <c r="CP11" s="80"/>
      <c r="CQ11" s="80"/>
      <c r="CR11" s="80" t="s">
        <v>849</v>
      </c>
      <c r="CS11" s="80"/>
      <c r="CT11" s="80"/>
      <c r="CU11" s="80"/>
      <c r="CV11" s="80"/>
      <c r="CW11" s="80"/>
      <c r="CX11" s="80"/>
      <c r="CY11" s="80"/>
      <c r="CZ11" s="80"/>
      <c r="DA11" s="80" t="s">
        <v>846</v>
      </c>
      <c r="DB11" s="80"/>
      <c r="DC11" s="80"/>
      <c r="DD11" s="80"/>
      <c r="DE11" s="80"/>
      <c r="DF11" s="80"/>
      <c r="DG11" s="80" t="s">
        <v>849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 x14ac:dyDescent="0.3">
      <c r="A12" s="91"/>
      <c r="B12" s="91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3" t="s">
        <v>50</v>
      </c>
      <c r="AQ12" s="83"/>
      <c r="AR12" s="83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3" t="s">
        <v>90</v>
      </c>
      <c r="BI12" s="83"/>
      <c r="BJ12" s="83"/>
      <c r="BK12" s="83" t="s">
        <v>91</v>
      </c>
      <c r="BL12" s="83"/>
      <c r="BM12" s="83"/>
      <c r="BN12" s="83" t="s">
        <v>92</v>
      </c>
      <c r="BO12" s="83"/>
      <c r="BP12" s="83"/>
      <c r="BQ12" s="83" t="s">
        <v>93</v>
      </c>
      <c r="BR12" s="83"/>
      <c r="BS12" s="83"/>
      <c r="BT12" s="83" t="s">
        <v>94</v>
      </c>
      <c r="BU12" s="83"/>
      <c r="BV12" s="83"/>
      <c r="BW12" s="83" t="s">
        <v>105</v>
      </c>
      <c r="BX12" s="83"/>
      <c r="BY12" s="83"/>
      <c r="BZ12" s="83" t="s">
        <v>106</v>
      </c>
      <c r="CA12" s="83"/>
      <c r="CB12" s="83"/>
      <c r="CC12" s="83" t="s">
        <v>107</v>
      </c>
      <c r="CD12" s="83"/>
      <c r="CE12" s="83"/>
      <c r="CF12" s="83" t="s">
        <v>108</v>
      </c>
      <c r="CG12" s="83"/>
      <c r="CH12" s="83"/>
      <c r="CI12" s="83" t="s">
        <v>109</v>
      </c>
      <c r="CJ12" s="83"/>
      <c r="CK12" s="83"/>
      <c r="CL12" s="83" t="s">
        <v>110</v>
      </c>
      <c r="CM12" s="83"/>
      <c r="CN12" s="83"/>
      <c r="CO12" s="83" t="s">
        <v>111</v>
      </c>
      <c r="CP12" s="83"/>
      <c r="CQ12" s="83"/>
      <c r="CR12" s="83" t="s">
        <v>112</v>
      </c>
      <c r="CS12" s="83"/>
      <c r="CT12" s="83"/>
      <c r="CU12" s="83" t="s">
        <v>113</v>
      </c>
      <c r="CV12" s="83"/>
      <c r="CW12" s="83"/>
      <c r="CX12" s="83" t="s">
        <v>114</v>
      </c>
      <c r="CY12" s="83"/>
      <c r="CZ12" s="83"/>
      <c r="DA12" s="83" t="s">
        <v>140</v>
      </c>
      <c r="DB12" s="83"/>
      <c r="DC12" s="83"/>
      <c r="DD12" s="83" t="s">
        <v>141</v>
      </c>
      <c r="DE12" s="83"/>
      <c r="DF12" s="83"/>
      <c r="DG12" s="83" t="s">
        <v>142</v>
      </c>
      <c r="DH12" s="83"/>
      <c r="DI12" s="83"/>
      <c r="DJ12" s="83" t="s">
        <v>143</v>
      </c>
      <c r="DK12" s="83"/>
      <c r="DL12" s="83"/>
      <c r="DM12" s="83" t="s">
        <v>144</v>
      </c>
      <c r="DN12" s="83"/>
      <c r="DO12" s="83"/>
    </row>
    <row r="13" spans="1:254" ht="60" customHeight="1" x14ac:dyDescent="0.3">
      <c r="A13" s="91"/>
      <c r="B13" s="91"/>
      <c r="C13" s="90" t="s">
        <v>843</v>
      </c>
      <c r="D13" s="90"/>
      <c r="E13" s="90"/>
      <c r="F13" s="90" t="s">
        <v>1338</v>
      </c>
      <c r="G13" s="90"/>
      <c r="H13" s="90"/>
      <c r="I13" s="90" t="s">
        <v>29</v>
      </c>
      <c r="J13" s="90"/>
      <c r="K13" s="90"/>
      <c r="L13" s="90" t="s">
        <v>37</v>
      </c>
      <c r="M13" s="90"/>
      <c r="N13" s="90"/>
      <c r="O13" s="90" t="s">
        <v>39</v>
      </c>
      <c r="P13" s="90"/>
      <c r="Q13" s="90"/>
      <c r="R13" s="90" t="s">
        <v>40</v>
      </c>
      <c r="S13" s="90"/>
      <c r="T13" s="90"/>
      <c r="U13" s="90" t="s">
        <v>43</v>
      </c>
      <c r="V13" s="90"/>
      <c r="W13" s="90"/>
      <c r="X13" s="90" t="s">
        <v>850</v>
      </c>
      <c r="Y13" s="90"/>
      <c r="Z13" s="90"/>
      <c r="AA13" s="90" t="s">
        <v>852</v>
      </c>
      <c r="AB13" s="90"/>
      <c r="AC13" s="90"/>
      <c r="AD13" s="90" t="s">
        <v>854</v>
      </c>
      <c r="AE13" s="90"/>
      <c r="AF13" s="90"/>
      <c r="AG13" s="90" t="s">
        <v>856</v>
      </c>
      <c r="AH13" s="90"/>
      <c r="AI13" s="90"/>
      <c r="AJ13" s="90" t="s">
        <v>858</v>
      </c>
      <c r="AK13" s="90"/>
      <c r="AL13" s="90"/>
      <c r="AM13" s="90" t="s">
        <v>862</v>
      </c>
      <c r="AN13" s="90"/>
      <c r="AO13" s="90"/>
      <c r="AP13" s="90" t="s">
        <v>863</v>
      </c>
      <c r="AQ13" s="90"/>
      <c r="AR13" s="90"/>
      <c r="AS13" s="90" t="s">
        <v>865</v>
      </c>
      <c r="AT13" s="90"/>
      <c r="AU13" s="90"/>
      <c r="AV13" s="90" t="s">
        <v>866</v>
      </c>
      <c r="AW13" s="90"/>
      <c r="AX13" s="90"/>
      <c r="AY13" s="90" t="s">
        <v>869</v>
      </c>
      <c r="AZ13" s="90"/>
      <c r="BA13" s="90"/>
      <c r="BB13" s="90" t="s">
        <v>870</v>
      </c>
      <c r="BC13" s="90"/>
      <c r="BD13" s="90"/>
      <c r="BE13" s="90" t="s">
        <v>873</v>
      </c>
      <c r="BF13" s="90"/>
      <c r="BG13" s="90"/>
      <c r="BH13" s="90" t="s">
        <v>874</v>
      </c>
      <c r="BI13" s="90"/>
      <c r="BJ13" s="90"/>
      <c r="BK13" s="90" t="s">
        <v>878</v>
      </c>
      <c r="BL13" s="90"/>
      <c r="BM13" s="90"/>
      <c r="BN13" s="90" t="s">
        <v>877</v>
      </c>
      <c r="BO13" s="90"/>
      <c r="BP13" s="90"/>
      <c r="BQ13" s="90" t="s">
        <v>879</v>
      </c>
      <c r="BR13" s="90"/>
      <c r="BS13" s="90"/>
      <c r="BT13" s="90" t="s">
        <v>880</v>
      </c>
      <c r="BU13" s="90"/>
      <c r="BV13" s="90"/>
      <c r="BW13" s="90" t="s">
        <v>882</v>
      </c>
      <c r="BX13" s="90"/>
      <c r="BY13" s="90"/>
      <c r="BZ13" s="90" t="s">
        <v>884</v>
      </c>
      <c r="CA13" s="90"/>
      <c r="CB13" s="90"/>
      <c r="CC13" s="90" t="s">
        <v>885</v>
      </c>
      <c r="CD13" s="90"/>
      <c r="CE13" s="90"/>
      <c r="CF13" s="90" t="s">
        <v>886</v>
      </c>
      <c r="CG13" s="90"/>
      <c r="CH13" s="90"/>
      <c r="CI13" s="90" t="s">
        <v>888</v>
      </c>
      <c r="CJ13" s="90"/>
      <c r="CK13" s="90"/>
      <c r="CL13" s="90" t="s">
        <v>126</v>
      </c>
      <c r="CM13" s="90"/>
      <c r="CN13" s="90"/>
      <c r="CO13" s="90" t="s">
        <v>128</v>
      </c>
      <c r="CP13" s="90"/>
      <c r="CQ13" s="90"/>
      <c r="CR13" s="90" t="s">
        <v>889</v>
      </c>
      <c r="CS13" s="90"/>
      <c r="CT13" s="90"/>
      <c r="CU13" s="90" t="s">
        <v>133</v>
      </c>
      <c r="CV13" s="90"/>
      <c r="CW13" s="90"/>
      <c r="CX13" s="90" t="s">
        <v>890</v>
      </c>
      <c r="CY13" s="90"/>
      <c r="CZ13" s="90"/>
      <c r="DA13" s="90" t="s">
        <v>891</v>
      </c>
      <c r="DB13" s="90"/>
      <c r="DC13" s="90"/>
      <c r="DD13" s="90" t="s">
        <v>895</v>
      </c>
      <c r="DE13" s="90"/>
      <c r="DF13" s="90"/>
      <c r="DG13" s="90" t="s">
        <v>897</v>
      </c>
      <c r="DH13" s="90"/>
      <c r="DI13" s="90"/>
      <c r="DJ13" s="90" t="s">
        <v>899</v>
      </c>
      <c r="DK13" s="90"/>
      <c r="DL13" s="90"/>
      <c r="DM13" s="90" t="s">
        <v>901</v>
      </c>
      <c r="DN13" s="90"/>
      <c r="DO13" s="90"/>
    </row>
    <row r="14" spans="1:254" ht="111.75" customHeight="1" x14ac:dyDescent="0.3">
      <c r="A14" s="91"/>
      <c r="B14" s="9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6" t="s">
        <v>805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8" t="s">
        <v>839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0" t="s">
        <v>811</v>
      </c>
      <c r="C43" s="71"/>
      <c r="D43" s="71"/>
      <c r="E43" s="72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73" t="s">
        <v>56</v>
      </c>
      <c r="E48" s="74"/>
      <c r="F48" s="76" t="s">
        <v>3</v>
      </c>
      <c r="G48" s="77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73" t="s">
        <v>116</v>
      </c>
      <c r="E57" s="74"/>
      <c r="F57" s="78" t="s">
        <v>117</v>
      </c>
      <c r="G57" s="79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4" t="s">
        <v>836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DP2" s="75" t="s">
        <v>1379</v>
      </c>
      <c r="DQ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1" t="s">
        <v>0</v>
      </c>
      <c r="B5" s="91" t="s">
        <v>1</v>
      </c>
      <c r="C5" s="92" t="s">
        <v>57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93" t="s">
        <v>88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115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5" t="s">
        <v>138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 x14ac:dyDescent="0.3">
      <c r="A6" s="91"/>
      <c r="B6" s="91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1" t="s">
        <v>174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186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117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3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1"/>
      <c r="B11" s="9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1"/>
      <c r="B12" s="91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54" ht="59.25" customHeight="1" x14ac:dyDescent="0.3">
      <c r="A13" s="91"/>
      <c r="B13" s="91"/>
      <c r="C13" s="90" t="s">
        <v>904</v>
      </c>
      <c r="D13" s="90"/>
      <c r="E13" s="90"/>
      <c r="F13" s="90" t="s">
        <v>908</v>
      </c>
      <c r="G13" s="90"/>
      <c r="H13" s="90"/>
      <c r="I13" s="90" t="s">
        <v>909</v>
      </c>
      <c r="J13" s="90"/>
      <c r="K13" s="90"/>
      <c r="L13" s="90" t="s">
        <v>910</v>
      </c>
      <c r="M13" s="90"/>
      <c r="N13" s="90"/>
      <c r="O13" s="90" t="s">
        <v>202</v>
      </c>
      <c r="P13" s="90"/>
      <c r="Q13" s="90"/>
      <c r="R13" s="90" t="s">
        <v>204</v>
      </c>
      <c r="S13" s="90"/>
      <c r="T13" s="90"/>
      <c r="U13" s="90" t="s">
        <v>912</v>
      </c>
      <c r="V13" s="90"/>
      <c r="W13" s="90"/>
      <c r="X13" s="90" t="s">
        <v>913</v>
      </c>
      <c r="Y13" s="90"/>
      <c r="Z13" s="90"/>
      <c r="AA13" s="90" t="s">
        <v>914</v>
      </c>
      <c r="AB13" s="90"/>
      <c r="AC13" s="90"/>
      <c r="AD13" s="90" t="s">
        <v>916</v>
      </c>
      <c r="AE13" s="90"/>
      <c r="AF13" s="90"/>
      <c r="AG13" s="90" t="s">
        <v>918</v>
      </c>
      <c r="AH13" s="90"/>
      <c r="AI13" s="90"/>
      <c r="AJ13" s="90" t="s">
        <v>1324</v>
      </c>
      <c r="AK13" s="90"/>
      <c r="AL13" s="90"/>
      <c r="AM13" s="90" t="s">
        <v>923</v>
      </c>
      <c r="AN13" s="90"/>
      <c r="AO13" s="90"/>
      <c r="AP13" s="90" t="s">
        <v>924</v>
      </c>
      <c r="AQ13" s="90"/>
      <c r="AR13" s="90"/>
      <c r="AS13" s="90" t="s">
        <v>925</v>
      </c>
      <c r="AT13" s="90"/>
      <c r="AU13" s="90"/>
      <c r="AV13" s="90" t="s">
        <v>926</v>
      </c>
      <c r="AW13" s="90"/>
      <c r="AX13" s="90"/>
      <c r="AY13" s="90" t="s">
        <v>928</v>
      </c>
      <c r="AZ13" s="90"/>
      <c r="BA13" s="90"/>
      <c r="BB13" s="90" t="s">
        <v>929</v>
      </c>
      <c r="BC13" s="90"/>
      <c r="BD13" s="90"/>
      <c r="BE13" s="90" t="s">
        <v>930</v>
      </c>
      <c r="BF13" s="90"/>
      <c r="BG13" s="90"/>
      <c r="BH13" s="90" t="s">
        <v>931</v>
      </c>
      <c r="BI13" s="90"/>
      <c r="BJ13" s="90"/>
      <c r="BK13" s="90" t="s">
        <v>932</v>
      </c>
      <c r="BL13" s="90"/>
      <c r="BM13" s="90"/>
      <c r="BN13" s="90" t="s">
        <v>934</v>
      </c>
      <c r="BO13" s="90"/>
      <c r="BP13" s="90"/>
      <c r="BQ13" s="90" t="s">
        <v>935</v>
      </c>
      <c r="BR13" s="90"/>
      <c r="BS13" s="90"/>
      <c r="BT13" s="90" t="s">
        <v>937</v>
      </c>
      <c r="BU13" s="90"/>
      <c r="BV13" s="90"/>
      <c r="BW13" s="90" t="s">
        <v>939</v>
      </c>
      <c r="BX13" s="90"/>
      <c r="BY13" s="90"/>
      <c r="BZ13" s="90" t="s">
        <v>940</v>
      </c>
      <c r="CA13" s="90"/>
      <c r="CB13" s="90"/>
      <c r="CC13" s="90" t="s">
        <v>944</v>
      </c>
      <c r="CD13" s="90"/>
      <c r="CE13" s="90"/>
      <c r="CF13" s="90" t="s">
        <v>947</v>
      </c>
      <c r="CG13" s="90"/>
      <c r="CH13" s="90"/>
      <c r="CI13" s="90" t="s">
        <v>948</v>
      </c>
      <c r="CJ13" s="90"/>
      <c r="CK13" s="90"/>
      <c r="CL13" s="90" t="s">
        <v>949</v>
      </c>
      <c r="CM13" s="90"/>
      <c r="CN13" s="90"/>
      <c r="CO13" s="90" t="s">
        <v>950</v>
      </c>
      <c r="CP13" s="90"/>
      <c r="CQ13" s="90"/>
      <c r="CR13" s="90" t="s">
        <v>952</v>
      </c>
      <c r="CS13" s="90"/>
      <c r="CT13" s="90"/>
      <c r="CU13" s="90" t="s">
        <v>953</v>
      </c>
      <c r="CV13" s="90"/>
      <c r="CW13" s="90"/>
      <c r="CX13" s="90" t="s">
        <v>954</v>
      </c>
      <c r="CY13" s="90"/>
      <c r="CZ13" s="90"/>
      <c r="DA13" s="90" t="s">
        <v>955</v>
      </c>
      <c r="DB13" s="90"/>
      <c r="DC13" s="90"/>
      <c r="DD13" s="90" t="s">
        <v>956</v>
      </c>
      <c r="DE13" s="90"/>
      <c r="DF13" s="90"/>
      <c r="DG13" s="90" t="s">
        <v>957</v>
      </c>
      <c r="DH13" s="90"/>
      <c r="DI13" s="90"/>
      <c r="DJ13" s="90" t="s">
        <v>959</v>
      </c>
      <c r="DK13" s="90"/>
      <c r="DL13" s="90"/>
      <c r="DM13" s="90" t="s">
        <v>960</v>
      </c>
      <c r="DN13" s="90"/>
      <c r="DO13" s="90"/>
      <c r="DP13" s="90" t="s">
        <v>961</v>
      </c>
      <c r="DQ13" s="90"/>
      <c r="DR13" s="90"/>
    </row>
    <row r="14" spans="1:254" ht="83.25" customHeight="1" x14ac:dyDescent="0.3">
      <c r="A14" s="91"/>
      <c r="B14" s="91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6" t="s">
        <v>278</v>
      </c>
      <c r="B40" s="8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8" t="s">
        <v>840</v>
      </c>
      <c r="B41" s="8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0" t="s">
        <v>811</v>
      </c>
      <c r="C43" s="71"/>
      <c r="D43" s="71"/>
      <c r="E43" s="72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95" t="s">
        <v>186</v>
      </c>
      <c r="K57" s="95"/>
      <c r="L57" s="95" t="s">
        <v>117</v>
      </c>
      <c r="M57" s="95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3" workbookViewId="0">
      <selection activeCell="B14" sqref="A14:B4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4" t="s">
        <v>837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FI2" s="75" t="s">
        <v>1379</v>
      </c>
      <c r="FJ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3" t="s">
        <v>88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95" t="s">
        <v>138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3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1" t="s">
        <v>1021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174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1" t="s">
        <v>117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1"/>
      <c r="B11" s="91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980</v>
      </c>
      <c r="V11" s="85"/>
      <c r="W11" s="85"/>
      <c r="X11" s="85" t="s">
        <v>981</v>
      </c>
      <c r="Y11" s="85"/>
      <c r="Z11" s="85"/>
      <c r="AA11" s="83" t="s">
        <v>982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1004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254" ht="79.5" customHeight="1" x14ac:dyDescent="0.3">
      <c r="A12" s="91"/>
      <c r="B12" s="91"/>
      <c r="C12" s="90" t="s">
        <v>962</v>
      </c>
      <c r="D12" s="90"/>
      <c r="E12" s="90"/>
      <c r="F12" s="90" t="s">
        <v>966</v>
      </c>
      <c r="G12" s="90"/>
      <c r="H12" s="90"/>
      <c r="I12" s="90" t="s">
        <v>970</v>
      </c>
      <c r="J12" s="90"/>
      <c r="K12" s="90"/>
      <c r="L12" s="90" t="s">
        <v>974</v>
      </c>
      <c r="M12" s="90"/>
      <c r="N12" s="90"/>
      <c r="O12" s="90" t="s">
        <v>976</v>
      </c>
      <c r="P12" s="90"/>
      <c r="Q12" s="90"/>
      <c r="R12" s="90" t="s">
        <v>979</v>
      </c>
      <c r="S12" s="90"/>
      <c r="T12" s="90"/>
      <c r="U12" s="90" t="s">
        <v>338</v>
      </c>
      <c r="V12" s="90"/>
      <c r="W12" s="90"/>
      <c r="X12" s="90" t="s">
        <v>341</v>
      </c>
      <c r="Y12" s="90"/>
      <c r="Z12" s="90"/>
      <c r="AA12" s="90" t="s">
        <v>983</v>
      </c>
      <c r="AB12" s="90"/>
      <c r="AC12" s="90"/>
      <c r="AD12" s="90" t="s">
        <v>987</v>
      </c>
      <c r="AE12" s="90"/>
      <c r="AF12" s="90"/>
      <c r="AG12" s="90" t="s">
        <v>988</v>
      </c>
      <c r="AH12" s="90"/>
      <c r="AI12" s="90"/>
      <c r="AJ12" s="90" t="s">
        <v>992</v>
      </c>
      <c r="AK12" s="90"/>
      <c r="AL12" s="90"/>
      <c r="AM12" s="90" t="s">
        <v>996</v>
      </c>
      <c r="AN12" s="90"/>
      <c r="AO12" s="90"/>
      <c r="AP12" s="90" t="s">
        <v>1000</v>
      </c>
      <c r="AQ12" s="90"/>
      <c r="AR12" s="90"/>
      <c r="AS12" s="90" t="s">
        <v>1001</v>
      </c>
      <c r="AT12" s="90"/>
      <c r="AU12" s="90"/>
      <c r="AV12" s="90" t="s">
        <v>1005</v>
      </c>
      <c r="AW12" s="90"/>
      <c r="AX12" s="90"/>
      <c r="AY12" s="90" t="s">
        <v>1006</v>
      </c>
      <c r="AZ12" s="90"/>
      <c r="BA12" s="90"/>
      <c r="BB12" s="90" t="s">
        <v>1007</v>
      </c>
      <c r="BC12" s="90"/>
      <c r="BD12" s="90"/>
      <c r="BE12" s="90" t="s">
        <v>1008</v>
      </c>
      <c r="BF12" s="90"/>
      <c r="BG12" s="90"/>
      <c r="BH12" s="90" t="s">
        <v>1009</v>
      </c>
      <c r="BI12" s="90"/>
      <c r="BJ12" s="90"/>
      <c r="BK12" s="90" t="s">
        <v>357</v>
      </c>
      <c r="BL12" s="90"/>
      <c r="BM12" s="90"/>
      <c r="BN12" s="90" t="s">
        <v>359</v>
      </c>
      <c r="BO12" s="90"/>
      <c r="BP12" s="90"/>
      <c r="BQ12" s="90" t="s">
        <v>1013</v>
      </c>
      <c r="BR12" s="90"/>
      <c r="BS12" s="90"/>
      <c r="BT12" s="90" t="s">
        <v>1014</v>
      </c>
      <c r="BU12" s="90"/>
      <c r="BV12" s="90"/>
      <c r="BW12" s="90" t="s">
        <v>1015</v>
      </c>
      <c r="BX12" s="90"/>
      <c r="BY12" s="90"/>
      <c r="BZ12" s="90" t="s">
        <v>1016</v>
      </c>
      <c r="CA12" s="90"/>
      <c r="CB12" s="90"/>
      <c r="CC12" s="90" t="s">
        <v>369</v>
      </c>
      <c r="CD12" s="90"/>
      <c r="CE12" s="90"/>
      <c r="CF12" s="110" t="s">
        <v>372</v>
      </c>
      <c r="CG12" s="110"/>
      <c r="CH12" s="110"/>
      <c r="CI12" s="90" t="s">
        <v>376</v>
      </c>
      <c r="CJ12" s="90"/>
      <c r="CK12" s="90"/>
      <c r="CL12" s="90" t="s">
        <v>1327</v>
      </c>
      <c r="CM12" s="90"/>
      <c r="CN12" s="90"/>
      <c r="CO12" s="90" t="s">
        <v>382</v>
      </c>
      <c r="CP12" s="90"/>
      <c r="CQ12" s="90"/>
      <c r="CR12" s="110" t="s">
        <v>385</v>
      </c>
      <c r="CS12" s="110"/>
      <c r="CT12" s="110"/>
      <c r="CU12" s="90" t="s">
        <v>388</v>
      </c>
      <c r="CV12" s="90"/>
      <c r="CW12" s="90"/>
      <c r="CX12" s="90" t="s">
        <v>390</v>
      </c>
      <c r="CY12" s="90"/>
      <c r="CZ12" s="90"/>
      <c r="DA12" s="90" t="s">
        <v>394</v>
      </c>
      <c r="DB12" s="90"/>
      <c r="DC12" s="90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1025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1034</v>
      </c>
      <c r="EO12" s="110"/>
      <c r="EP12" s="110"/>
      <c r="EQ12" s="110" t="s">
        <v>1036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1040</v>
      </c>
      <c r="FA12" s="110"/>
      <c r="FB12" s="110"/>
      <c r="FC12" s="110" t="s">
        <v>1044</v>
      </c>
      <c r="FD12" s="110"/>
      <c r="FE12" s="110"/>
      <c r="FF12" s="110" t="s">
        <v>1046</v>
      </c>
      <c r="FG12" s="110"/>
      <c r="FH12" s="110"/>
      <c r="FI12" s="110" t="s">
        <v>1050</v>
      </c>
      <c r="FJ12" s="110"/>
      <c r="FK12" s="110"/>
    </row>
    <row r="13" spans="1:254" ht="180.6" x14ac:dyDescent="0.3">
      <c r="A13" s="91"/>
      <c r="B13" s="9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8" t="s">
        <v>839</v>
      </c>
      <c r="B40" s="8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0" t="s">
        <v>811</v>
      </c>
      <c r="C42" s="71"/>
      <c r="D42" s="71"/>
      <c r="E42" s="72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95" t="s">
        <v>186</v>
      </c>
      <c r="K56" s="95"/>
      <c r="L56" s="95" t="s">
        <v>117</v>
      </c>
      <c r="M56" s="95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topLeftCell="EY2" zoomScale="59" zoomScaleNormal="59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4" t="s">
        <v>1412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7"/>
      <c r="V2" s="7"/>
      <c r="W2" s="7"/>
      <c r="X2" s="7"/>
      <c r="Y2" s="7"/>
      <c r="Z2" s="7"/>
      <c r="AA2" s="7"/>
      <c r="AB2" s="7"/>
      <c r="GP2" s="75" t="s">
        <v>1379</v>
      </c>
      <c r="GQ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3" t="s">
        <v>88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5" t="s">
        <v>138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54" ht="13.5" customHeight="1" x14ac:dyDescent="0.3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1" t="s">
        <v>116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174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174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117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1"/>
      <c r="B11" s="91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3" t="s">
        <v>446</v>
      </c>
      <c r="AN11" s="83"/>
      <c r="AO11" s="83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3" t="s">
        <v>495</v>
      </c>
      <c r="BF11" s="83"/>
      <c r="BG11" s="83"/>
      <c r="BH11" s="83" t="s">
        <v>452</v>
      </c>
      <c r="BI11" s="83"/>
      <c r="BJ11" s="83"/>
      <c r="BK11" s="85" t="s">
        <v>453</v>
      </c>
      <c r="BL11" s="85"/>
      <c r="BM11" s="85"/>
      <c r="BN11" s="85" t="s">
        <v>454</v>
      </c>
      <c r="BO11" s="85"/>
      <c r="BP11" s="85"/>
      <c r="BQ11" s="83" t="s">
        <v>455</v>
      </c>
      <c r="BR11" s="83"/>
      <c r="BS11" s="83"/>
      <c r="BT11" s="85" t="s">
        <v>456</v>
      </c>
      <c r="BU11" s="85"/>
      <c r="BV11" s="85"/>
      <c r="BW11" s="83" t="s">
        <v>457</v>
      </c>
      <c r="BX11" s="83"/>
      <c r="BY11" s="83"/>
      <c r="BZ11" s="83" t="s">
        <v>458</v>
      </c>
      <c r="CA11" s="83"/>
      <c r="CB11" s="83"/>
      <c r="CC11" s="83" t="s">
        <v>496</v>
      </c>
      <c r="CD11" s="83"/>
      <c r="CE11" s="83"/>
      <c r="CF11" s="83" t="s">
        <v>459</v>
      </c>
      <c r="CG11" s="83"/>
      <c r="CH11" s="83"/>
      <c r="CI11" s="83" t="s">
        <v>460</v>
      </c>
      <c r="CJ11" s="83"/>
      <c r="CK11" s="83"/>
      <c r="CL11" s="83" t="s">
        <v>461</v>
      </c>
      <c r="CM11" s="83"/>
      <c r="CN11" s="83"/>
      <c r="CO11" s="83" t="s">
        <v>462</v>
      </c>
      <c r="CP11" s="83"/>
      <c r="CQ11" s="83"/>
      <c r="CR11" s="83" t="s">
        <v>463</v>
      </c>
      <c r="CS11" s="83"/>
      <c r="CT11" s="83"/>
      <c r="CU11" s="83" t="s">
        <v>497</v>
      </c>
      <c r="CV11" s="83"/>
      <c r="CW11" s="83"/>
      <c r="CX11" s="83" t="s">
        <v>464</v>
      </c>
      <c r="CY11" s="83"/>
      <c r="CZ11" s="83"/>
      <c r="DA11" s="83" t="s">
        <v>465</v>
      </c>
      <c r="DB11" s="83"/>
      <c r="DC11" s="83"/>
      <c r="DD11" s="83" t="s">
        <v>466</v>
      </c>
      <c r="DE11" s="83"/>
      <c r="DF11" s="83"/>
      <c r="DG11" s="83" t="s">
        <v>467</v>
      </c>
      <c r="DH11" s="83"/>
      <c r="DI11" s="83"/>
      <c r="DJ11" s="83" t="s">
        <v>468</v>
      </c>
      <c r="DK11" s="83"/>
      <c r="DL11" s="83"/>
      <c r="DM11" s="83" t="s">
        <v>469</v>
      </c>
      <c r="DN11" s="83"/>
      <c r="DO11" s="83"/>
      <c r="DP11" s="83" t="s">
        <v>470</v>
      </c>
      <c r="DQ11" s="83"/>
      <c r="DR11" s="83"/>
      <c r="DS11" s="83" t="s">
        <v>471</v>
      </c>
      <c r="DT11" s="83"/>
      <c r="DU11" s="83"/>
      <c r="DV11" s="83" t="s">
        <v>472</v>
      </c>
      <c r="DW11" s="83"/>
      <c r="DX11" s="83"/>
      <c r="DY11" s="83" t="s">
        <v>498</v>
      </c>
      <c r="DZ11" s="83"/>
      <c r="EA11" s="83"/>
      <c r="EB11" s="83" t="s">
        <v>473</v>
      </c>
      <c r="EC11" s="83"/>
      <c r="ED11" s="83"/>
      <c r="EE11" s="83" t="s">
        <v>474</v>
      </c>
      <c r="EF11" s="83"/>
      <c r="EG11" s="83"/>
      <c r="EH11" s="83" t="s">
        <v>475</v>
      </c>
      <c r="EI11" s="83"/>
      <c r="EJ11" s="83"/>
      <c r="EK11" s="83" t="s">
        <v>476</v>
      </c>
      <c r="EL11" s="83"/>
      <c r="EM11" s="83"/>
      <c r="EN11" s="83" t="s">
        <v>477</v>
      </c>
      <c r="EO11" s="83"/>
      <c r="EP11" s="83"/>
      <c r="EQ11" s="83" t="s">
        <v>478</v>
      </c>
      <c r="ER11" s="83"/>
      <c r="ES11" s="83"/>
      <c r="ET11" s="83" t="s">
        <v>479</v>
      </c>
      <c r="EU11" s="83"/>
      <c r="EV11" s="83"/>
      <c r="EW11" s="83" t="s">
        <v>480</v>
      </c>
      <c r="EX11" s="83"/>
      <c r="EY11" s="83"/>
      <c r="EZ11" s="83" t="s">
        <v>481</v>
      </c>
      <c r="FA11" s="83"/>
      <c r="FB11" s="83"/>
      <c r="FC11" s="83" t="s">
        <v>499</v>
      </c>
      <c r="FD11" s="83"/>
      <c r="FE11" s="83"/>
      <c r="FF11" s="83" t="s">
        <v>482</v>
      </c>
      <c r="FG11" s="83"/>
      <c r="FH11" s="83"/>
      <c r="FI11" s="83" t="s">
        <v>483</v>
      </c>
      <c r="FJ11" s="83"/>
      <c r="FK11" s="83"/>
      <c r="FL11" s="83" t="s">
        <v>484</v>
      </c>
      <c r="FM11" s="83"/>
      <c r="FN11" s="83"/>
      <c r="FO11" s="83" t="s">
        <v>485</v>
      </c>
      <c r="FP11" s="83"/>
      <c r="FQ11" s="83"/>
      <c r="FR11" s="83" t="s">
        <v>486</v>
      </c>
      <c r="FS11" s="83"/>
      <c r="FT11" s="83"/>
      <c r="FU11" s="83" t="s">
        <v>487</v>
      </c>
      <c r="FV11" s="83"/>
      <c r="FW11" s="83"/>
      <c r="FX11" s="83" t="s">
        <v>500</v>
      </c>
      <c r="FY11" s="83"/>
      <c r="FZ11" s="83"/>
      <c r="GA11" s="83" t="s">
        <v>488</v>
      </c>
      <c r="GB11" s="83"/>
      <c r="GC11" s="83"/>
      <c r="GD11" s="83" t="s">
        <v>489</v>
      </c>
      <c r="GE11" s="83"/>
      <c r="GF11" s="83"/>
      <c r="GG11" s="83" t="s">
        <v>501</v>
      </c>
      <c r="GH11" s="83"/>
      <c r="GI11" s="83"/>
      <c r="GJ11" s="83" t="s">
        <v>490</v>
      </c>
      <c r="GK11" s="83"/>
      <c r="GL11" s="83"/>
      <c r="GM11" s="83" t="s">
        <v>491</v>
      </c>
      <c r="GN11" s="83"/>
      <c r="GO11" s="83"/>
      <c r="GP11" s="83" t="s">
        <v>492</v>
      </c>
      <c r="GQ11" s="83"/>
      <c r="GR11" s="83"/>
    </row>
    <row r="12" spans="1:254" ht="85.5" customHeight="1" x14ac:dyDescent="0.3">
      <c r="A12" s="91"/>
      <c r="B12" s="91"/>
      <c r="C12" s="90" t="s">
        <v>1054</v>
      </c>
      <c r="D12" s="90"/>
      <c r="E12" s="90"/>
      <c r="F12" s="90" t="s">
        <v>1057</v>
      </c>
      <c r="G12" s="90"/>
      <c r="H12" s="90"/>
      <c r="I12" s="90" t="s">
        <v>1060</v>
      </c>
      <c r="J12" s="90"/>
      <c r="K12" s="90"/>
      <c r="L12" s="90" t="s">
        <v>538</v>
      </c>
      <c r="M12" s="90"/>
      <c r="N12" s="90"/>
      <c r="O12" s="90" t="s">
        <v>1063</v>
      </c>
      <c r="P12" s="90"/>
      <c r="Q12" s="90"/>
      <c r="R12" s="90" t="s">
        <v>1066</v>
      </c>
      <c r="S12" s="90"/>
      <c r="T12" s="90"/>
      <c r="U12" s="90" t="s">
        <v>1070</v>
      </c>
      <c r="V12" s="90"/>
      <c r="W12" s="90"/>
      <c r="X12" s="90" t="s">
        <v>539</v>
      </c>
      <c r="Y12" s="90"/>
      <c r="Z12" s="90"/>
      <c r="AA12" s="90" t="s">
        <v>540</v>
      </c>
      <c r="AB12" s="90"/>
      <c r="AC12" s="90"/>
      <c r="AD12" s="90" t="s">
        <v>541</v>
      </c>
      <c r="AE12" s="90"/>
      <c r="AF12" s="90"/>
      <c r="AG12" s="90" t="s">
        <v>1075</v>
      </c>
      <c r="AH12" s="90"/>
      <c r="AI12" s="90"/>
      <c r="AJ12" s="90" t="s">
        <v>542</v>
      </c>
      <c r="AK12" s="90"/>
      <c r="AL12" s="90"/>
      <c r="AM12" s="90" t="s">
        <v>543</v>
      </c>
      <c r="AN12" s="90"/>
      <c r="AO12" s="90"/>
      <c r="AP12" s="90" t="s">
        <v>544</v>
      </c>
      <c r="AQ12" s="90"/>
      <c r="AR12" s="90"/>
      <c r="AS12" s="90" t="s">
        <v>1078</v>
      </c>
      <c r="AT12" s="90"/>
      <c r="AU12" s="90"/>
      <c r="AV12" s="90" t="s">
        <v>1328</v>
      </c>
      <c r="AW12" s="90"/>
      <c r="AX12" s="90"/>
      <c r="AY12" s="90" t="s">
        <v>545</v>
      </c>
      <c r="AZ12" s="90"/>
      <c r="BA12" s="90"/>
      <c r="BB12" s="90" t="s">
        <v>529</v>
      </c>
      <c r="BC12" s="90"/>
      <c r="BD12" s="90"/>
      <c r="BE12" s="90" t="s">
        <v>546</v>
      </c>
      <c r="BF12" s="90"/>
      <c r="BG12" s="90"/>
      <c r="BH12" s="90" t="s">
        <v>1084</v>
      </c>
      <c r="BI12" s="90"/>
      <c r="BJ12" s="90"/>
      <c r="BK12" s="90" t="s">
        <v>547</v>
      </c>
      <c r="BL12" s="90"/>
      <c r="BM12" s="90"/>
      <c r="BN12" s="90" t="s">
        <v>548</v>
      </c>
      <c r="BO12" s="90"/>
      <c r="BP12" s="90"/>
      <c r="BQ12" s="90" t="s">
        <v>549</v>
      </c>
      <c r="BR12" s="90"/>
      <c r="BS12" s="90"/>
      <c r="BT12" s="90" t="s">
        <v>550</v>
      </c>
      <c r="BU12" s="90"/>
      <c r="BV12" s="90"/>
      <c r="BW12" s="90" t="s">
        <v>1091</v>
      </c>
      <c r="BX12" s="90"/>
      <c r="BY12" s="90"/>
      <c r="BZ12" s="90" t="s">
        <v>557</v>
      </c>
      <c r="CA12" s="90"/>
      <c r="CB12" s="90"/>
      <c r="CC12" s="90" t="s">
        <v>1095</v>
      </c>
      <c r="CD12" s="90"/>
      <c r="CE12" s="90"/>
      <c r="CF12" s="90" t="s">
        <v>558</v>
      </c>
      <c r="CG12" s="90"/>
      <c r="CH12" s="90"/>
      <c r="CI12" s="90" t="s">
        <v>559</v>
      </c>
      <c r="CJ12" s="90"/>
      <c r="CK12" s="90"/>
      <c r="CL12" s="90" t="s">
        <v>560</v>
      </c>
      <c r="CM12" s="90"/>
      <c r="CN12" s="90"/>
      <c r="CO12" s="90" t="s">
        <v>602</v>
      </c>
      <c r="CP12" s="90"/>
      <c r="CQ12" s="90"/>
      <c r="CR12" s="90" t="s">
        <v>599</v>
      </c>
      <c r="CS12" s="90"/>
      <c r="CT12" s="90"/>
      <c r="CU12" s="90" t="s">
        <v>603</v>
      </c>
      <c r="CV12" s="90"/>
      <c r="CW12" s="90"/>
      <c r="CX12" s="90" t="s">
        <v>600</v>
      </c>
      <c r="CY12" s="90"/>
      <c r="CZ12" s="90"/>
      <c r="DA12" s="90" t="s">
        <v>601</v>
      </c>
      <c r="DB12" s="90"/>
      <c r="DC12" s="90"/>
      <c r="DD12" s="90" t="s">
        <v>1107</v>
      </c>
      <c r="DE12" s="90"/>
      <c r="DF12" s="90"/>
      <c r="DG12" s="90" t="s">
        <v>1110</v>
      </c>
      <c r="DH12" s="90"/>
      <c r="DI12" s="90"/>
      <c r="DJ12" s="90" t="s">
        <v>604</v>
      </c>
      <c r="DK12" s="90"/>
      <c r="DL12" s="90"/>
      <c r="DM12" s="90" t="s">
        <v>1114</v>
      </c>
      <c r="DN12" s="90"/>
      <c r="DO12" s="90"/>
      <c r="DP12" s="90" t="s">
        <v>605</v>
      </c>
      <c r="DQ12" s="90"/>
      <c r="DR12" s="90"/>
      <c r="DS12" s="90" t="s">
        <v>606</v>
      </c>
      <c r="DT12" s="90"/>
      <c r="DU12" s="90"/>
      <c r="DV12" s="90" t="s">
        <v>1122</v>
      </c>
      <c r="DW12" s="90"/>
      <c r="DX12" s="90"/>
      <c r="DY12" s="90" t="s">
        <v>607</v>
      </c>
      <c r="DZ12" s="90"/>
      <c r="EA12" s="90"/>
      <c r="EB12" s="90" t="s">
        <v>608</v>
      </c>
      <c r="EC12" s="90"/>
      <c r="ED12" s="90"/>
      <c r="EE12" s="90" t="s">
        <v>609</v>
      </c>
      <c r="EF12" s="90"/>
      <c r="EG12" s="90"/>
      <c r="EH12" s="90" t="s">
        <v>610</v>
      </c>
      <c r="EI12" s="90"/>
      <c r="EJ12" s="90"/>
      <c r="EK12" s="110" t="s">
        <v>611</v>
      </c>
      <c r="EL12" s="110"/>
      <c r="EM12" s="110"/>
      <c r="EN12" s="90" t="s">
        <v>1133</v>
      </c>
      <c r="EO12" s="90"/>
      <c r="EP12" s="90"/>
      <c r="EQ12" s="90" t="s">
        <v>612</v>
      </c>
      <c r="ER12" s="90"/>
      <c r="ES12" s="90"/>
      <c r="ET12" s="90" t="s">
        <v>613</v>
      </c>
      <c r="EU12" s="90"/>
      <c r="EV12" s="90"/>
      <c r="EW12" s="90" t="s">
        <v>1139</v>
      </c>
      <c r="EX12" s="90"/>
      <c r="EY12" s="90"/>
      <c r="EZ12" s="90" t="s">
        <v>615</v>
      </c>
      <c r="FA12" s="90"/>
      <c r="FB12" s="90"/>
      <c r="FC12" s="90" t="s">
        <v>616</v>
      </c>
      <c r="FD12" s="90"/>
      <c r="FE12" s="90"/>
      <c r="FF12" s="90" t="s">
        <v>614</v>
      </c>
      <c r="FG12" s="90"/>
      <c r="FH12" s="90"/>
      <c r="FI12" s="90" t="s">
        <v>1144</v>
      </c>
      <c r="FJ12" s="90"/>
      <c r="FK12" s="90"/>
      <c r="FL12" s="90" t="s">
        <v>617</v>
      </c>
      <c r="FM12" s="90"/>
      <c r="FN12" s="90"/>
      <c r="FO12" s="90" t="s">
        <v>1148</v>
      </c>
      <c r="FP12" s="90"/>
      <c r="FQ12" s="90"/>
      <c r="FR12" s="90" t="s">
        <v>619</v>
      </c>
      <c r="FS12" s="90"/>
      <c r="FT12" s="90"/>
      <c r="FU12" s="110" t="s">
        <v>1331</v>
      </c>
      <c r="FV12" s="110"/>
      <c r="FW12" s="110"/>
      <c r="FX12" s="90" t="s">
        <v>1332</v>
      </c>
      <c r="FY12" s="90"/>
      <c r="FZ12" s="90"/>
      <c r="GA12" s="90" t="s">
        <v>623</v>
      </c>
      <c r="GB12" s="90"/>
      <c r="GC12" s="90"/>
      <c r="GD12" s="90" t="s">
        <v>1154</v>
      </c>
      <c r="GE12" s="90"/>
      <c r="GF12" s="90"/>
      <c r="GG12" s="90" t="s">
        <v>626</v>
      </c>
      <c r="GH12" s="90"/>
      <c r="GI12" s="90"/>
      <c r="GJ12" s="90" t="s">
        <v>1160</v>
      </c>
      <c r="GK12" s="90"/>
      <c r="GL12" s="90"/>
      <c r="GM12" s="90" t="s">
        <v>1164</v>
      </c>
      <c r="GN12" s="90"/>
      <c r="GO12" s="90"/>
      <c r="GP12" s="90" t="s">
        <v>1333</v>
      </c>
      <c r="GQ12" s="90"/>
      <c r="GR12" s="90"/>
    </row>
    <row r="13" spans="1:254" ht="93.75" customHeight="1" x14ac:dyDescent="0.3">
      <c r="A13" s="91"/>
      <c r="B13" s="91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</row>
    <row r="22" spans="1:254" x14ac:dyDescent="0.3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</row>
    <row r="23" spans="1:254" x14ac:dyDescent="0.3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</row>
    <row r="24" spans="1:254" ht="15.6" x14ac:dyDescent="0.3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</row>
    <row r="37" spans="1:254" x14ac:dyDescent="0.3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</row>
    <row r="38" spans="1:254" x14ac:dyDescent="0.3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</row>
    <row r="39" spans="1:254" x14ac:dyDescent="0.3">
      <c r="A39" s="59">
        <v>26</v>
      </c>
      <c r="B39" s="4" t="s">
        <v>1409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</row>
    <row r="40" spans="1:254" ht="37.5" customHeight="1" x14ac:dyDescent="0.3">
      <c r="A40" s="59">
        <v>27</v>
      </c>
      <c r="B40" s="4" t="s">
        <v>1410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</row>
    <row r="41" spans="1:254" x14ac:dyDescent="0.3">
      <c r="A41" s="59">
        <v>28</v>
      </c>
      <c r="B41" s="4" t="s">
        <v>1411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</row>
    <row r="42" spans="1:254" x14ac:dyDescent="0.3">
      <c r="B42" s="4"/>
      <c r="C42" s="27"/>
      <c r="D42" s="67"/>
      <c r="E42" s="32"/>
      <c r="F42" s="27"/>
      <c r="G42" s="69"/>
      <c r="H42" s="30"/>
      <c r="I42" s="27"/>
      <c r="J42" s="69"/>
      <c r="K42" s="30"/>
      <c r="L42" s="27"/>
      <c r="M42" s="69"/>
      <c r="O42" s="27"/>
      <c r="P42" s="69"/>
    </row>
    <row r="43" spans="1:254" x14ac:dyDescent="0.3">
      <c r="A43" s="86" t="s">
        <v>278</v>
      </c>
      <c r="B43" s="87"/>
      <c r="C43" s="59">
        <f>SUM(C19:C42)</f>
        <v>21</v>
      </c>
      <c r="D43" s="59">
        <f>SUM(D19:D42)</f>
        <v>1</v>
      </c>
      <c r="E43" s="59"/>
      <c r="F43" s="59">
        <f t="shared" ref="F43:AK43" si="0">SUM(F19:F42)</f>
        <v>21</v>
      </c>
      <c r="G43" s="59">
        <f t="shared" si="0"/>
        <v>1</v>
      </c>
      <c r="H43" s="59">
        <f t="shared" si="0"/>
        <v>0</v>
      </c>
      <c r="I43" s="59">
        <f t="shared" si="0"/>
        <v>21</v>
      </c>
      <c r="J43" s="59">
        <f t="shared" si="0"/>
        <v>1</v>
      </c>
      <c r="K43" s="59">
        <f t="shared" si="0"/>
        <v>0</v>
      </c>
      <c r="L43" s="59">
        <f t="shared" si="0"/>
        <v>21</v>
      </c>
      <c r="M43" s="59">
        <f t="shared" si="0"/>
        <v>1</v>
      </c>
      <c r="N43" s="59">
        <f t="shared" si="0"/>
        <v>0</v>
      </c>
      <c r="O43" s="59">
        <f t="shared" si="0"/>
        <v>21</v>
      </c>
      <c r="P43" s="59">
        <f t="shared" si="0"/>
        <v>1</v>
      </c>
      <c r="Q43" s="59">
        <f t="shared" si="0"/>
        <v>0</v>
      </c>
      <c r="R43" s="59">
        <f t="shared" si="0"/>
        <v>18</v>
      </c>
      <c r="S43" s="59">
        <f t="shared" si="0"/>
        <v>5</v>
      </c>
      <c r="T43" s="59">
        <f t="shared" si="0"/>
        <v>0</v>
      </c>
      <c r="U43" s="59">
        <f t="shared" si="0"/>
        <v>15</v>
      </c>
      <c r="V43" s="59">
        <f t="shared" si="0"/>
        <v>8</v>
      </c>
      <c r="W43" s="59">
        <f t="shared" si="0"/>
        <v>0</v>
      </c>
      <c r="X43" s="59">
        <f t="shared" si="0"/>
        <v>21</v>
      </c>
      <c r="Y43" s="59">
        <f t="shared" si="0"/>
        <v>1</v>
      </c>
      <c r="Z43" s="59">
        <f t="shared" si="0"/>
        <v>0</v>
      </c>
      <c r="AA43" s="59">
        <f t="shared" si="0"/>
        <v>21</v>
      </c>
      <c r="AB43" s="59">
        <f t="shared" si="0"/>
        <v>1</v>
      </c>
      <c r="AC43" s="59">
        <f t="shared" si="0"/>
        <v>0</v>
      </c>
      <c r="AD43" s="59">
        <f t="shared" si="0"/>
        <v>21</v>
      </c>
      <c r="AE43" s="59">
        <f t="shared" si="0"/>
        <v>1</v>
      </c>
      <c r="AF43" s="59">
        <f t="shared" si="0"/>
        <v>0</v>
      </c>
      <c r="AG43" s="59">
        <f t="shared" si="0"/>
        <v>21</v>
      </c>
      <c r="AH43" s="59">
        <f t="shared" si="0"/>
        <v>1</v>
      </c>
      <c r="AI43" s="59">
        <f t="shared" si="0"/>
        <v>0</v>
      </c>
      <c r="AJ43" s="59">
        <f t="shared" si="0"/>
        <v>21</v>
      </c>
      <c r="AK43" s="59">
        <f t="shared" si="0"/>
        <v>1</v>
      </c>
      <c r="AL43" s="59">
        <f t="shared" ref="AL43:BQ43" si="1">SUM(AL19:AL42)</f>
        <v>0</v>
      </c>
      <c r="AM43" s="59">
        <f t="shared" si="1"/>
        <v>18</v>
      </c>
      <c r="AN43" s="59">
        <f t="shared" si="1"/>
        <v>5</v>
      </c>
      <c r="AO43" s="59">
        <f t="shared" si="1"/>
        <v>0</v>
      </c>
      <c r="AP43" s="59">
        <f t="shared" si="1"/>
        <v>15</v>
      </c>
      <c r="AQ43" s="59">
        <f t="shared" si="1"/>
        <v>8</v>
      </c>
      <c r="AR43" s="59">
        <f t="shared" si="1"/>
        <v>0</v>
      </c>
      <c r="AS43" s="59">
        <f t="shared" si="1"/>
        <v>21</v>
      </c>
      <c r="AT43" s="59">
        <f t="shared" si="1"/>
        <v>1</v>
      </c>
      <c r="AU43" s="59">
        <f t="shared" si="1"/>
        <v>0</v>
      </c>
      <c r="AV43" s="59">
        <f t="shared" si="1"/>
        <v>21</v>
      </c>
      <c r="AW43" s="59">
        <f t="shared" si="1"/>
        <v>1</v>
      </c>
      <c r="AX43" s="59">
        <f t="shared" si="1"/>
        <v>0</v>
      </c>
      <c r="AY43" s="59">
        <f t="shared" si="1"/>
        <v>21</v>
      </c>
      <c r="AZ43" s="59">
        <f t="shared" si="1"/>
        <v>1</v>
      </c>
      <c r="BA43" s="59">
        <f t="shared" si="1"/>
        <v>0</v>
      </c>
      <c r="BB43" s="59">
        <f t="shared" si="1"/>
        <v>21</v>
      </c>
      <c r="BC43" s="59">
        <f t="shared" si="1"/>
        <v>1</v>
      </c>
      <c r="BD43" s="59">
        <f t="shared" si="1"/>
        <v>0</v>
      </c>
      <c r="BE43" s="59">
        <f t="shared" si="1"/>
        <v>21</v>
      </c>
      <c r="BF43" s="59">
        <f t="shared" si="1"/>
        <v>1</v>
      </c>
      <c r="BG43" s="59">
        <f t="shared" si="1"/>
        <v>0</v>
      </c>
      <c r="BH43" s="59">
        <f t="shared" si="1"/>
        <v>18</v>
      </c>
      <c r="BI43" s="59">
        <f t="shared" si="1"/>
        <v>5</v>
      </c>
      <c r="BJ43" s="59">
        <f t="shared" si="1"/>
        <v>0</v>
      </c>
      <c r="BK43" s="59">
        <f t="shared" si="1"/>
        <v>15</v>
      </c>
      <c r="BL43" s="59">
        <f t="shared" si="1"/>
        <v>8</v>
      </c>
      <c r="BM43" s="59">
        <f t="shared" si="1"/>
        <v>0</v>
      </c>
      <c r="BN43" s="59">
        <f t="shared" si="1"/>
        <v>21</v>
      </c>
      <c r="BO43" s="59">
        <f t="shared" si="1"/>
        <v>1</v>
      </c>
      <c r="BP43" s="59">
        <f t="shared" si="1"/>
        <v>0</v>
      </c>
      <c r="BQ43" s="59">
        <f t="shared" si="1"/>
        <v>21</v>
      </c>
      <c r="BR43" s="59">
        <f t="shared" ref="BR43:CW43" si="2">SUM(BR19:BR42)</f>
        <v>1</v>
      </c>
      <c r="BS43" s="59">
        <f t="shared" si="2"/>
        <v>0</v>
      </c>
      <c r="BT43" s="59">
        <f t="shared" si="2"/>
        <v>21</v>
      </c>
      <c r="BU43" s="59">
        <f t="shared" si="2"/>
        <v>1</v>
      </c>
      <c r="BV43" s="59">
        <f t="shared" si="2"/>
        <v>0</v>
      </c>
      <c r="BW43" s="59">
        <f t="shared" si="2"/>
        <v>21</v>
      </c>
      <c r="BX43" s="59">
        <f t="shared" si="2"/>
        <v>1</v>
      </c>
      <c r="BY43" s="59">
        <f t="shared" si="2"/>
        <v>0</v>
      </c>
      <c r="BZ43" s="59">
        <f t="shared" si="2"/>
        <v>21</v>
      </c>
      <c r="CA43" s="59">
        <f t="shared" si="2"/>
        <v>1</v>
      </c>
      <c r="CB43" s="59">
        <f t="shared" si="2"/>
        <v>0</v>
      </c>
      <c r="CC43" s="59">
        <f t="shared" si="2"/>
        <v>18</v>
      </c>
      <c r="CD43" s="59">
        <f t="shared" si="2"/>
        <v>5</v>
      </c>
      <c r="CE43" s="59">
        <f t="shared" si="2"/>
        <v>0</v>
      </c>
      <c r="CF43" s="59">
        <f t="shared" si="2"/>
        <v>15</v>
      </c>
      <c r="CG43" s="59">
        <f t="shared" si="2"/>
        <v>8</v>
      </c>
      <c r="CH43" s="59">
        <f t="shared" si="2"/>
        <v>0</v>
      </c>
      <c r="CI43" s="59">
        <f t="shared" si="2"/>
        <v>21</v>
      </c>
      <c r="CJ43" s="59">
        <f t="shared" si="2"/>
        <v>1</v>
      </c>
      <c r="CK43" s="59">
        <f t="shared" si="2"/>
        <v>0</v>
      </c>
      <c r="CL43" s="59">
        <f t="shared" si="2"/>
        <v>21</v>
      </c>
      <c r="CM43" s="59">
        <f t="shared" si="2"/>
        <v>1</v>
      </c>
      <c r="CN43" s="59">
        <f t="shared" si="2"/>
        <v>0</v>
      </c>
      <c r="CO43" s="59">
        <f t="shared" si="2"/>
        <v>21</v>
      </c>
      <c r="CP43" s="59">
        <f t="shared" si="2"/>
        <v>1</v>
      </c>
      <c r="CQ43" s="59">
        <f t="shared" si="2"/>
        <v>0</v>
      </c>
      <c r="CR43" s="59">
        <f t="shared" si="2"/>
        <v>21</v>
      </c>
      <c r="CS43" s="59">
        <f t="shared" si="2"/>
        <v>1</v>
      </c>
      <c r="CT43" s="59">
        <f t="shared" si="2"/>
        <v>0</v>
      </c>
      <c r="CU43" s="59">
        <f t="shared" si="2"/>
        <v>21</v>
      </c>
      <c r="CV43" s="59">
        <f t="shared" si="2"/>
        <v>1</v>
      </c>
      <c r="CW43" s="59">
        <f t="shared" si="2"/>
        <v>0</v>
      </c>
      <c r="CX43" s="59">
        <f t="shared" ref="CX43:EC43" si="3">SUM(CX19:CX42)</f>
        <v>18</v>
      </c>
      <c r="CY43" s="59">
        <f t="shared" si="3"/>
        <v>5</v>
      </c>
      <c r="CZ43" s="59">
        <f t="shared" si="3"/>
        <v>0</v>
      </c>
      <c r="DA43" s="59">
        <f t="shared" si="3"/>
        <v>15</v>
      </c>
      <c r="DB43" s="59">
        <f t="shared" si="3"/>
        <v>8</v>
      </c>
      <c r="DC43" s="59">
        <f t="shared" si="3"/>
        <v>0</v>
      </c>
      <c r="DD43" s="59">
        <f t="shared" si="3"/>
        <v>21</v>
      </c>
      <c r="DE43" s="59">
        <f t="shared" si="3"/>
        <v>1</v>
      </c>
      <c r="DF43" s="59">
        <f t="shared" si="3"/>
        <v>0</v>
      </c>
      <c r="DG43" s="59">
        <f t="shared" si="3"/>
        <v>21</v>
      </c>
      <c r="DH43" s="59">
        <f t="shared" si="3"/>
        <v>1</v>
      </c>
      <c r="DI43" s="59">
        <f t="shared" si="3"/>
        <v>0</v>
      </c>
      <c r="DJ43" s="59">
        <f t="shared" si="3"/>
        <v>21</v>
      </c>
      <c r="DK43" s="59">
        <f t="shared" si="3"/>
        <v>1</v>
      </c>
      <c r="DL43" s="59">
        <f t="shared" si="3"/>
        <v>0</v>
      </c>
      <c r="DM43" s="59">
        <f t="shared" si="3"/>
        <v>21</v>
      </c>
      <c r="DN43" s="59">
        <f t="shared" si="3"/>
        <v>1</v>
      </c>
      <c r="DO43" s="59">
        <f t="shared" si="3"/>
        <v>0</v>
      </c>
      <c r="DP43" s="59">
        <f t="shared" si="3"/>
        <v>21</v>
      </c>
      <c r="DQ43" s="59">
        <f t="shared" si="3"/>
        <v>1</v>
      </c>
      <c r="DR43" s="59">
        <f t="shared" si="3"/>
        <v>0</v>
      </c>
      <c r="DS43" s="59">
        <f t="shared" si="3"/>
        <v>18</v>
      </c>
      <c r="DT43" s="59">
        <f t="shared" si="3"/>
        <v>5</v>
      </c>
      <c r="DU43" s="59">
        <f t="shared" si="3"/>
        <v>0</v>
      </c>
      <c r="DV43" s="59">
        <f t="shared" si="3"/>
        <v>15</v>
      </c>
      <c r="DW43" s="59">
        <f t="shared" si="3"/>
        <v>8</v>
      </c>
      <c r="DX43" s="59">
        <f t="shared" si="3"/>
        <v>0</v>
      </c>
      <c r="DY43" s="59">
        <f t="shared" si="3"/>
        <v>21</v>
      </c>
      <c r="DZ43" s="59">
        <f t="shared" si="3"/>
        <v>1</v>
      </c>
      <c r="EA43" s="59">
        <f t="shared" si="3"/>
        <v>0</v>
      </c>
      <c r="EB43" s="59">
        <f t="shared" si="3"/>
        <v>21</v>
      </c>
      <c r="EC43" s="59">
        <f t="shared" si="3"/>
        <v>1</v>
      </c>
      <c r="ED43" s="59">
        <f t="shared" ref="ED43:FI43" si="4">SUM(ED19:ED42)</f>
        <v>0</v>
      </c>
      <c r="EE43" s="59">
        <f t="shared" si="4"/>
        <v>21</v>
      </c>
      <c r="EF43" s="59">
        <f t="shared" si="4"/>
        <v>1</v>
      </c>
      <c r="EG43" s="59">
        <f t="shared" si="4"/>
        <v>0</v>
      </c>
      <c r="EH43" s="59">
        <f t="shared" si="4"/>
        <v>21</v>
      </c>
      <c r="EI43" s="59">
        <f t="shared" si="4"/>
        <v>1</v>
      </c>
      <c r="EJ43" s="59">
        <f t="shared" si="4"/>
        <v>0</v>
      </c>
      <c r="EK43" s="59">
        <f t="shared" si="4"/>
        <v>21</v>
      </c>
      <c r="EL43" s="59">
        <f t="shared" si="4"/>
        <v>1</v>
      </c>
      <c r="EM43" s="59">
        <f t="shared" si="4"/>
        <v>0</v>
      </c>
      <c r="EN43" s="59">
        <f t="shared" si="4"/>
        <v>18</v>
      </c>
      <c r="EO43" s="59">
        <f t="shared" si="4"/>
        <v>5</v>
      </c>
      <c r="EP43" s="59">
        <f t="shared" si="4"/>
        <v>0</v>
      </c>
      <c r="EQ43" s="59">
        <f t="shared" si="4"/>
        <v>15</v>
      </c>
      <c r="ER43" s="59">
        <f t="shared" si="4"/>
        <v>8</v>
      </c>
      <c r="ES43" s="59">
        <f t="shared" si="4"/>
        <v>0</v>
      </c>
      <c r="ET43" s="59">
        <f t="shared" si="4"/>
        <v>21</v>
      </c>
      <c r="EU43" s="59">
        <f t="shared" si="4"/>
        <v>1</v>
      </c>
      <c r="EV43" s="59">
        <f t="shared" si="4"/>
        <v>0</v>
      </c>
      <c r="EW43" s="59">
        <f t="shared" si="4"/>
        <v>21</v>
      </c>
      <c r="EX43" s="59">
        <f t="shared" si="4"/>
        <v>1</v>
      </c>
      <c r="EY43" s="59">
        <f t="shared" si="4"/>
        <v>0</v>
      </c>
      <c r="EZ43" s="59">
        <f t="shared" si="4"/>
        <v>21</v>
      </c>
      <c r="FA43" s="59">
        <f t="shared" si="4"/>
        <v>1</v>
      </c>
      <c r="FB43" s="59">
        <f t="shared" si="4"/>
        <v>0</v>
      </c>
      <c r="FC43" s="59">
        <f t="shared" si="4"/>
        <v>21</v>
      </c>
      <c r="FD43" s="59">
        <f t="shared" si="4"/>
        <v>1</v>
      </c>
      <c r="FE43" s="59">
        <f t="shared" si="4"/>
        <v>0</v>
      </c>
      <c r="FF43" s="59">
        <f t="shared" si="4"/>
        <v>21</v>
      </c>
      <c r="FG43" s="59">
        <f t="shared" si="4"/>
        <v>1</v>
      </c>
      <c r="FH43" s="59">
        <f t="shared" si="4"/>
        <v>0</v>
      </c>
      <c r="FI43" s="59">
        <f t="shared" si="4"/>
        <v>18</v>
      </c>
      <c r="FJ43" s="59">
        <f t="shared" ref="FJ43:GO43" si="5">SUM(FJ19:FJ42)</f>
        <v>5</v>
      </c>
      <c r="FK43" s="59">
        <f t="shared" si="5"/>
        <v>0</v>
      </c>
      <c r="FL43" s="59">
        <f t="shared" si="5"/>
        <v>15</v>
      </c>
      <c r="FM43" s="59">
        <f t="shared" si="5"/>
        <v>8</v>
      </c>
      <c r="FN43" s="59">
        <f t="shared" si="5"/>
        <v>0</v>
      </c>
      <c r="FO43" s="59">
        <f t="shared" si="5"/>
        <v>21</v>
      </c>
      <c r="FP43" s="59">
        <f t="shared" si="5"/>
        <v>1</v>
      </c>
      <c r="FQ43" s="59">
        <f t="shared" si="5"/>
        <v>0</v>
      </c>
      <c r="FR43" s="59">
        <f t="shared" si="5"/>
        <v>21</v>
      </c>
      <c r="FS43" s="59">
        <f t="shared" si="5"/>
        <v>1</v>
      </c>
      <c r="FT43" s="59">
        <f t="shared" si="5"/>
        <v>0</v>
      </c>
      <c r="FU43" s="59">
        <f t="shared" si="5"/>
        <v>21</v>
      </c>
      <c r="FV43" s="59">
        <f t="shared" si="5"/>
        <v>1</v>
      </c>
      <c r="FW43" s="59">
        <f t="shared" si="5"/>
        <v>0</v>
      </c>
      <c r="FX43" s="59">
        <f t="shared" si="5"/>
        <v>21</v>
      </c>
      <c r="FY43" s="59">
        <f t="shared" si="5"/>
        <v>1</v>
      </c>
      <c r="FZ43" s="59">
        <f t="shared" si="5"/>
        <v>0</v>
      </c>
      <c r="GA43" s="59">
        <f t="shared" si="5"/>
        <v>21</v>
      </c>
      <c r="GB43" s="59">
        <f t="shared" si="5"/>
        <v>1</v>
      </c>
      <c r="GC43" s="59">
        <f t="shared" si="5"/>
        <v>0</v>
      </c>
      <c r="GD43" s="59">
        <f t="shared" si="5"/>
        <v>18</v>
      </c>
      <c r="GE43" s="59">
        <f t="shared" si="5"/>
        <v>5</v>
      </c>
      <c r="GF43" s="59">
        <f t="shared" si="5"/>
        <v>0</v>
      </c>
      <c r="GG43" s="59">
        <f t="shared" si="5"/>
        <v>15</v>
      </c>
      <c r="GH43" s="59">
        <f t="shared" si="5"/>
        <v>8</v>
      </c>
      <c r="GI43" s="59">
        <f t="shared" si="5"/>
        <v>0</v>
      </c>
      <c r="GJ43" s="59">
        <f t="shared" si="5"/>
        <v>21</v>
      </c>
      <c r="GK43" s="59">
        <f t="shared" si="5"/>
        <v>1</v>
      </c>
      <c r="GL43" s="59">
        <f t="shared" si="5"/>
        <v>0</v>
      </c>
      <c r="GM43" s="59">
        <f t="shared" si="5"/>
        <v>21</v>
      </c>
      <c r="GN43" s="59">
        <f t="shared" si="5"/>
        <v>1</v>
      </c>
      <c r="GO43" s="59">
        <f t="shared" si="5"/>
        <v>0</v>
      </c>
      <c r="GP43" s="59">
        <f t="shared" ref="GP43:GR43" si="6">SUM(GP19:GP42)</f>
        <v>21</v>
      </c>
      <c r="GQ43" s="59">
        <f t="shared" si="6"/>
        <v>1</v>
      </c>
      <c r="GR43" s="59">
        <f t="shared" si="6"/>
        <v>0</v>
      </c>
    </row>
    <row r="44" spans="1:254" x14ac:dyDescent="0.3">
      <c r="A44" s="88" t="s">
        <v>842</v>
      </c>
      <c r="B44" s="89"/>
      <c r="C44" s="10">
        <f>C43/25%</f>
        <v>84</v>
      </c>
      <c r="D44" s="10">
        <f t="shared" ref="D44:Q44" si="7">D43/25%</f>
        <v>4</v>
      </c>
      <c r="E44" s="10"/>
      <c r="F44" s="10">
        <f t="shared" si="7"/>
        <v>84</v>
      </c>
      <c r="G44" s="10">
        <f t="shared" si="7"/>
        <v>4</v>
      </c>
      <c r="H44" s="10">
        <f t="shared" si="7"/>
        <v>0</v>
      </c>
      <c r="I44" s="10">
        <f t="shared" si="7"/>
        <v>84</v>
      </c>
      <c r="J44" s="10">
        <f t="shared" si="7"/>
        <v>4</v>
      </c>
      <c r="K44" s="10">
        <f t="shared" si="7"/>
        <v>0</v>
      </c>
      <c r="L44" s="10">
        <f t="shared" si="7"/>
        <v>84</v>
      </c>
      <c r="M44" s="10">
        <f t="shared" si="7"/>
        <v>4</v>
      </c>
      <c r="N44" s="10">
        <f t="shared" si="7"/>
        <v>0</v>
      </c>
      <c r="O44" s="10">
        <f t="shared" si="7"/>
        <v>84</v>
      </c>
      <c r="P44" s="10">
        <f t="shared" si="7"/>
        <v>4</v>
      </c>
      <c r="Q44" s="10">
        <f t="shared" si="7"/>
        <v>0</v>
      </c>
      <c r="R44" s="10">
        <f t="shared" ref="R44:BY44" si="8">R43/25%</f>
        <v>72</v>
      </c>
      <c r="S44" s="10">
        <f t="shared" si="8"/>
        <v>20</v>
      </c>
      <c r="T44" s="10">
        <f t="shared" si="8"/>
        <v>0</v>
      </c>
      <c r="U44" s="10">
        <f t="shared" si="8"/>
        <v>60</v>
      </c>
      <c r="V44" s="10">
        <f t="shared" si="8"/>
        <v>32</v>
      </c>
      <c r="W44" s="10">
        <f t="shared" si="8"/>
        <v>0</v>
      </c>
      <c r="X44" s="10">
        <f t="shared" si="8"/>
        <v>84</v>
      </c>
      <c r="Y44" s="10">
        <f t="shared" si="8"/>
        <v>4</v>
      </c>
      <c r="Z44" s="10">
        <f t="shared" si="8"/>
        <v>0</v>
      </c>
      <c r="AA44" s="10">
        <f t="shared" si="8"/>
        <v>84</v>
      </c>
      <c r="AB44" s="10">
        <f t="shared" si="8"/>
        <v>4</v>
      </c>
      <c r="AC44" s="10">
        <f t="shared" si="8"/>
        <v>0</v>
      </c>
      <c r="AD44" s="10">
        <f t="shared" si="8"/>
        <v>84</v>
      </c>
      <c r="AE44" s="10">
        <f t="shared" si="8"/>
        <v>4</v>
      </c>
      <c r="AF44" s="10">
        <f t="shared" si="8"/>
        <v>0</v>
      </c>
      <c r="AG44" s="10">
        <f t="shared" si="8"/>
        <v>84</v>
      </c>
      <c r="AH44" s="10">
        <f t="shared" si="8"/>
        <v>4</v>
      </c>
      <c r="AI44" s="10">
        <f t="shared" si="8"/>
        <v>0</v>
      </c>
      <c r="AJ44" s="10">
        <f t="shared" si="8"/>
        <v>84</v>
      </c>
      <c r="AK44" s="10">
        <f t="shared" si="8"/>
        <v>4</v>
      </c>
      <c r="AL44" s="10">
        <f t="shared" si="8"/>
        <v>0</v>
      </c>
      <c r="AM44" s="10">
        <f t="shared" si="8"/>
        <v>72</v>
      </c>
      <c r="AN44" s="10">
        <f t="shared" si="8"/>
        <v>20</v>
      </c>
      <c r="AO44" s="10">
        <f t="shared" si="8"/>
        <v>0</v>
      </c>
      <c r="AP44" s="10">
        <f t="shared" si="8"/>
        <v>60</v>
      </c>
      <c r="AQ44" s="10">
        <f t="shared" si="8"/>
        <v>32</v>
      </c>
      <c r="AR44" s="10">
        <f t="shared" si="8"/>
        <v>0</v>
      </c>
      <c r="AS44" s="10">
        <f t="shared" si="8"/>
        <v>84</v>
      </c>
      <c r="AT44" s="10">
        <f t="shared" si="8"/>
        <v>4</v>
      </c>
      <c r="AU44" s="10">
        <f t="shared" si="8"/>
        <v>0</v>
      </c>
      <c r="AV44" s="10">
        <f t="shared" si="8"/>
        <v>84</v>
      </c>
      <c r="AW44" s="10">
        <f t="shared" si="8"/>
        <v>4</v>
      </c>
      <c r="AX44" s="10">
        <f t="shared" si="8"/>
        <v>0</v>
      </c>
      <c r="AY44" s="10">
        <f t="shared" si="8"/>
        <v>84</v>
      </c>
      <c r="AZ44" s="10">
        <f t="shared" si="8"/>
        <v>4</v>
      </c>
      <c r="BA44" s="10">
        <f t="shared" si="8"/>
        <v>0</v>
      </c>
      <c r="BB44" s="10">
        <f t="shared" si="8"/>
        <v>84</v>
      </c>
      <c r="BC44" s="10">
        <f t="shared" si="8"/>
        <v>4</v>
      </c>
      <c r="BD44" s="10">
        <f t="shared" si="8"/>
        <v>0</v>
      </c>
      <c r="BE44" s="10">
        <f t="shared" si="8"/>
        <v>84</v>
      </c>
      <c r="BF44" s="10">
        <f t="shared" si="8"/>
        <v>4</v>
      </c>
      <c r="BG44" s="10">
        <f t="shared" si="8"/>
        <v>0</v>
      </c>
      <c r="BH44" s="10">
        <f t="shared" si="8"/>
        <v>72</v>
      </c>
      <c r="BI44" s="10">
        <f t="shared" si="8"/>
        <v>20</v>
      </c>
      <c r="BJ44" s="10">
        <f t="shared" si="8"/>
        <v>0</v>
      </c>
      <c r="BK44" s="10">
        <f t="shared" si="8"/>
        <v>60</v>
      </c>
      <c r="BL44" s="10">
        <f t="shared" si="8"/>
        <v>32</v>
      </c>
      <c r="BM44" s="10">
        <f t="shared" si="8"/>
        <v>0</v>
      </c>
      <c r="BN44" s="10">
        <f t="shared" si="8"/>
        <v>84</v>
      </c>
      <c r="BO44" s="10">
        <f t="shared" si="8"/>
        <v>4</v>
      </c>
      <c r="BP44" s="10">
        <f t="shared" si="8"/>
        <v>0</v>
      </c>
      <c r="BQ44" s="10">
        <f t="shared" si="8"/>
        <v>84</v>
      </c>
      <c r="BR44" s="10">
        <f t="shared" si="8"/>
        <v>4</v>
      </c>
      <c r="BS44" s="10">
        <f t="shared" si="8"/>
        <v>0</v>
      </c>
      <c r="BT44" s="10">
        <f t="shared" si="8"/>
        <v>84</v>
      </c>
      <c r="BU44" s="10">
        <f t="shared" si="8"/>
        <v>4</v>
      </c>
      <c r="BV44" s="10">
        <f t="shared" si="8"/>
        <v>0</v>
      </c>
      <c r="BW44" s="10">
        <f t="shared" si="8"/>
        <v>84</v>
      </c>
      <c r="BX44" s="10">
        <f t="shared" si="8"/>
        <v>4</v>
      </c>
      <c r="BY44" s="10">
        <f t="shared" si="8"/>
        <v>0</v>
      </c>
      <c r="BZ44" s="10">
        <f t="shared" ref="BZ44:CU44" si="9">BZ43/25%</f>
        <v>84</v>
      </c>
      <c r="CA44" s="10">
        <f t="shared" si="9"/>
        <v>4</v>
      </c>
      <c r="CB44" s="10">
        <f t="shared" si="9"/>
        <v>0</v>
      </c>
      <c r="CC44" s="10">
        <f t="shared" si="9"/>
        <v>72</v>
      </c>
      <c r="CD44" s="10">
        <f t="shared" si="9"/>
        <v>20</v>
      </c>
      <c r="CE44" s="10">
        <f t="shared" si="9"/>
        <v>0</v>
      </c>
      <c r="CF44" s="10">
        <f t="shared" si="9"/>
        <v>60</v>
      </c>
      <c r="CG44" s="10">
        <f t="shared" si="9"/>
        <v>32</v>
      </c>
      <c r="CH44" s="10">
        <f t="shared" si="9"/>
        <v>0</v>
      </c>
      <c r="CI44" s="10">
        <f t="shared" si="9"/>
        <v>84</v>
      </c>
      <c r="CJ44" s="10">
        <f t="shared" si="9"/>
        <v>4</v>
      </c>
      <c r="CK44" s="10">
        <f t="shared" si="9"/>
        <v>0</v>
      </c>
      <c r="CL44" s="10">
        <f t="shared" si="9"/>
        <v>84</v>
      </c>
      <c r="CM44" s="10">
        <f t="shared" si="9"/>
        <v>4</v>
      </c>
      <c r="CN44" s="10">
        <f t="shared" si="9"/>
        <v>0</v>
      </c>
      <c r="CO44" s="10">
        <f t="shared" si="9"/>
        <v>84</v>
      </c>
      <c r="CP44" s="10">
        <f t="shared" si="9"/>
        <v>4</v>
      </c>
      <c r="CQ44" s="10">
        <f t="shared" si="9"/>
        <v>0</v>
      </c>
      <c r="CR44" s="10">
        <f t="shared" si="9"/>
        <v>84</v>
      </c>
      <c r="CS44" s="10">
        <f t="shared" si="9"/>
        <v>4</v>
      </c>
      <c r="CT44" s="10">
        <f t="shared" si="9"/>
        <v>0</v>
      </c>
      <c r="CU44" s="10">
        <f t="shared" si="9"/>
        <v>84</v>
      </c>
      <c r="CV44" s="10">
        <f t="shared" ref="CV44:DQ44" si="10">CV43/25%</f>
        <v>4</v>
      </c>
      <c r="CW44" s="10">
        <f t="shared" si="10"/>
        <v>0</v>
      </c>
      <c r="CX44" s="10">
        <f t="shared" si="10"/>
        <v>72</v>
      </c>
      <c r="CY44" s="10">
        <f t="shared" si="10"/>
        <v>20</v>
      </c>
      <c r="CZ44" s="10">
        <f t="shared" si="10"/>
        <v>0</v>
      </c>
      <c r="DA44" s="10">
        <f t="shared" si="10"/>
        <v>60</v>
      </c>
      <c r="DB44" s="10">
        <f t="shared" si="10"/>
        <v>32</v>
      </c>
      <c r="DC44" s="10">
        <f t="shared" si="10"/>
        <v>0</v>
      </c>
      <c r="DD44" s="10">
        <f t="shared" si="10"/>
        <v>84</v>
      </c>
      <c r="DE44" s="10">
        <f t="shared" si="10"/>
        <v>4</v>
      </c>
      <c r="DF44" s="10">
        <f t="shared" si="10"/>
        <v>0</v>
      </c>
      <c r="DG44" s="10">
        <f t="shared" si="10"/>
        <v>84</v>
      </c>
      <c r="DH44" s="10">
        <f t="shared" si="10"/>
        <v>4</v>
      </c>
      <c r="DI44" s="10">
        <f t="shared" si="10"/>
        <v>0</v>
      </c>
      <c r="DJ44" s="10">
        <f t="shared" si="10"/>
        <v>84</v>
      </c>
      <c r="DK44" s="10">
        <f t="shared" si="10"/>
        <v>4</v>
      </c>
      <c r="DL44" s="10">
        <f t="shared" si="10"/>
        <v>0</v>
      </c>
      <c r="DM44" s="10">
        <f t="shared" si="10"/>
        <v>84</v>
      </c>
      <c r="DN44" s="10">
        <f t="shared" si="10"/>
        <v>4</v>
      </c>
      <c r="DO44" s="10">
        <f t="shared" si="10"/>
        <v>0</v>
      </c>
      <c r="DP44" s="10">
        <f t="shared" si="10"/>
        <v>84</v>
      </c>
      <c r="DQ44" s="10">
        <f t="shared" si="10"/>
        <v>4</v>
      </c>
      <c r="DR44" s="10">
        <f t="shared" ref="DR44:DV44" si="11">DR43/25%</f>
        <v>0</v>
      </c>
      <c r="DS44" s="10">
        <f t="shared" si="11"/>
        <v>72</v>
      </c>
      <c r="DT44" s="10">
        <f t="shared" si="11"/>
        <v>20</v>
      </c>
      <c r="DU44" s="10">
        <f t="shared" si="11"/>
        <v>0</v>
      </c>
      <c r="DV44" s="10">
        <f t="shared" si="11"/>
        <v>60</v>
      </c>
      <c r="DW44" s="10">
        <f t="shared" ref="DW44:EA44" si="12">DW43/25%</f>
        <v>32</v>
      </c>
      <c r="DX44" s="10">
        <f t="shared" si="12"/>
        <v>0</v>
      </c>
      <c r="DY44" s="10">
        <f t="shared" si="12"/>
        <v>84</v>
      </c>
      <c r="DZ44" s="10">
        <f t="shared" si="12"/>
        <v>4</v>
      </c>
      <c r="EA44" s="10">
        <f t="shared" si="12"/>
        <v>0</v>
      </c>
      <c r="EB44" s="10">
        <f t="shared" ref="EB44:EF44" si="13">EB43/25%</f>
        <v>84</v>
      </c>
      <c r="EC44" s="10">
        <f t="shared" si="13"/>
        <v>4</v>
      </c>
      <c r="ED44" s="10">
        <f t="shared" si="13"/>
        <v>0</v>
      </c>
      <c r="EE44" s="10">
        <f t="shared" si="13"/>
        <v>84</v>
      </c>
      <c r="EF44" s="10">
        <f t="shared" si="13"/>
        <v>4</v>
      </c>
      <c r="EG44" s="10">
        <f t="shared" ref="EG44:GR44" si="14">EG43/25%</f>
        <v>0</v>
      </c>
      <c r="EH44" s="10">
        <f t="shared" si="14"/>
        <v>84</v>
      </c>
      <c r="EI44" s="10">
        <f t="shared" si="14"/>
        <v>4</v>
      </c>
      <c r="EJ44" s="10">
        <f t="shared" si="14"/>
        <v>0</v>
      </c>
      <c r="EK44" s="10">
        <f t="shared" si="14"/>
        <v>84</v>
      </c>
      <c r="EL44" s="10">
        <f t="shared" si="14"/>
        <v>4</v>
      </c>
      <c r="EM44" s="10">
        <f t="shared" si="14"/>
        <v>0</v>
      </c>
      <c r="EN44" s="10">
        <f t="shared" si="14"/>
        <v>72</v>
      </c>
      <c r="EO44" s="10">
        <f t="shared" si="14"/>
        <v>20</v>
      </c>
      <c r="EP44" s="10">
        <f t="shared" si="14"/>
        <v>0</v>
      </c>
      <c r="EQ44" s="10">
        <f t="shared" si="14"/>
        <v>60</v>
      </c>
      <c r="ER44" s="10">
        <f t="shared" si="14"/>
        <v>32</v>
      </c>
      <c r="ES44" s="10">
        <f t="shared" si="14"/>
        <v>0</v>
      </c>
      <c r="ET44" s="10">
        <f t="shared" si="14"/>
        <v>84</v>
      </c>
      <c r="EU44" s="10">
        <f t="shared" si="14"/>
        <v>4</v>
      </c>
      <c r="EV44" s="10">
        <f t="shared" si="14"/>
        <v>0</v>
      </c>
      <c r="EW44" s="10">
        <f t="shared" si="14"/>
        <v>84</v>
      </c>
      <c r="EX44" s="10">
        <f t="shared" si="14"/>
        <v>4</v>
      </c>
      <c r="EY44" s="10">
        <f t="shared" si="14"/>
        <v>0</v>
      </c>
      <c r="EZ44" s="10">
        <f t="shared" si="14"/>
        <v>84</v>
      </c>
      <c r="FA44" s="10">
        <f t="shared" si="14"/>
        <v>4</v>
      </c>
      <c r="FB44" s="10">
        <f t="shared" si="14"/>
        <v>0</v>
      </c>
      <c r="FC44" s="10">
        <f t="shared" si="14"/>
        <v>84</v>
      </c>
      <c r="FD44" s="10">
        <f t="shared" si="14"/>
        <v>4</v>
      </c>
      <c r="FE44" s="10">
        <f t="shared" si="14"/>
        <v>0</v>
      </c>
      <c r="FF44" s="10">
        <f t="shared" si="14"/>
        <v>84</v>
      </c>
      <c r="FG44" s="10">
        <f t="shared" si="14"/>
        <v>4</v>
      </c>
      <c r="FH44" s="10">
        <f t="shared" si="14"/>
        <v>0</v>
      </c>
      <c r="FI44" s="10">
        <f t="shared" si="14"/>
        <v>72</v>
      </c>
      <c r="FJ44" s="10">
        <f t="shared" si="14"/>
        <v>20</v>
      </c>
      <c r="FK44" s="10">
        <f t="shared" si="14"/>
        <v>0</v>
      </c>
      <c r="FL44" s="10">
        <f t="shared" si="14"/>
        <v>60</v>
      </c>
      <c r="FM44" s="10">
        <f t="shared" si="14"/>
        <v>32</v>
      </c>
      <c r="FN44" s="10">
        <f t="shared" si="14"/>
        <v>0</v>
      </c>
      <c r="FO44" s="10">
        <f t="shared" si="14"/>
        <v>84</v>
      </c>
      <c r="FP44" s="10">
        <f t="shared" si="14"/>
        <v>4</v>
      </c>
      <c r="FQ44" s="10">
        <f t="shared" si="14"/>
        <v>0</v>
      </c>
      <c r="FR44" s="10">
        <f t="shared" si="14"/>
        <v>84</v>
      </c>
      <c r="FS44" s="10">
        <f t="shared" si="14"/>
        <v>4</v>
      </c>
      <c r="FT44" s="10">
        <f t="shared" si="14"/>
        <v>0</v>
      </c>
      <c r="FU44" s="10">
        <f t="shared" si="14"/>
        <v>84</v>
      </c>
      <c r="FV44" s="10">
        <f t="shared" si="14"/>
        <v>4</v>
      </c>
      <c r="FW44" s="10">
        <f t="shared" si="14"/>
        <v>0</v>
      </c>
      <c r="FX44" s="10">
        <f t="shared" si="14"/>
        <v>84</v>
      </c>
      <c r="FY44" s="10">
        <f t="shared" si="14"/>
        <v>4</v>
      </c>
      <c r="FZ44" s="10">
        <f t="shared" si="14"/>
        <v>0</v>
      </c>
      <c r="GA44" s="10">
        <f t="shared" si="14"/>
        <v>84</v>
      </c>
      <c r="GB44" s="10">
        <f t="shared" si="14"/>
        <v>4</v>
      </c>
      <c r="GC44" s="10">
        <f t="shared" si="14"/>
        <v>0</v>
      </c>
      <c r="GD44" s="10">
        <f t="shared" si="14"/>
        <v>72</v>
      </c>
      <c r="GE44" s="10">
        <f t="shared" si="14"/>
        <v>20</v>
      </c>
      <c r="GF44" s="10">
        <f t="shared" si="14"/>
        <v>0</v>
      </c>
      <c r="GG44" s="10">
        <f t="shared" si="14"/>
        <v>60</v>
      </c>
      <c r="GH44" s="10">
        <f t="shared" si="14"/>
        <v>32</v>
      </c>
      <c r="GI44" s="10">
        <f t="shared" si="14"/>
        <v>0</v>
      </c>
      <c r="GJ44" s="10">
        <f t="shared" si="14"/>
        <v>84</v>
      </c>
      <c r="GK44" s="10">
        <f t="shared" si="14"/>
        <v>4</v>
      </c>
      <c r="GL44" s="10">
        <f t="shared" si="14"/>
        <v>0</v>
      </c>
      <c r="GM44" s="10">
        <f t="shared" si="14"/>
        <v>84</v>
      </c>
      <c r="GN44" s="10">
        <f t="shared" si="14"/>
        <v>4</v>
      </c>
      <c r="GO44" s="10">
        <f t="shared" si="14"/>
        <v>0</v>
      </c>
      <c r="GP44" s="10">
        <f t="shared" si="14"/>
        <v>84</v>
      </c>
      <c r="GQ44" s="10">
        <f t="shared" si="14"/>
        <v>4</v>
      </c>
      <c r="GR44" s="10">
        <f t="shared" si="14"/>
        <v>0</v>
      </c>
    </row>
    <row r="46" spans="1:254" x14ac:dyDescent="0.3">
      <c r="B46" s="70" t="s">
        <v>811</v>
      </c>
      <c r="C46" s="71"/>
      <c r="D46" s="71"/>
      <c r="E46" s="72"/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4" t="s">
        <v>812</v>
      </c>
      <c r="C47" s="27" t="s">
        <v>830</v>
      </c>
      <c r="D47" s="67">
        <f>E47/100*25</f>
        <v>20.5</v>
      </c>
      <c r="E47" s="32">
        <f>(C44+F44+I44+L44+O44+R44)/6</f>
        <v>82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4" t="s">
        <v>813</v>
      </c>
      <c r="C48" s="27" t="s">
        <v>830</v>
      </c>
      <c r="D48" s="67">
        <f>E48/100*25</f>
        <v>1.6666666666666667</v>
      </c>
      <c r="E48" s="32">
        <f>(D44+G44+J44+M44+P44+S44)/6</f>
        <v>6.666666666666667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4" t="s">
        <v>814</v>
      </c>
      <c r="C49" s="27" t="s">
        <v>830</v>
      </c>
      <c r="D49" s="67">
        <f>E49/100*25</f>
        <v>0</v>
      </c>
      <c r="E49" s="32">
        <f>(E44+H44+K44+N44+Q44+T44)/6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27"/>
      <c r="D50" s="33">
        <f>SUM(D47:D49)</f>
        <v>22.166666666666668</v>
      </c>
      <c r="E50" s="33">
        <f>SUM(E47:E49)</f>
        <v>88.666666666666671</v>
      </c>
      <c r="F50" s="30"/>
      <c r="G50" s="30"/>
      <c r="H50" s="30"/>
      <c r="I50" s="30"/>
      <c r="J50" s="30"/>
      <c r="K50" s="30"/>
      <c r="L50" s="30"/>
      <c r="M50" s="30"/>
    </row>
    <row r="51" spans="2:13" ht="28.8" x14ac:dyDescent="0.3">
      <c r="B51" s="27"/>
      <c r="C51" s="27"/>
      <c r="D51" s="68" t="s">
        <v>56</v>
      </c>
      <c r="E51" s="68"/>
      <c r="F51" s="63" t="s">
        <v>3</v>
      </c>
      <c r="G51" s="64"/>
      <c r="H51" s="65" t="s">
        <v>331</v>
      </c>
      <c r="I51" s="66"/>
      <c r="J51" s="30"/>
      <c r="K51" s="30"/>
      <c r="L51" s="30"/>
      <c r="M51" s="30"/>
    </row>
    <row r="52" spans="2:13" x14ac:dyDescent="0.3">
      <c r="B52" s="4" t="s">
        <v>812</v>
      </c>
      <c r="C52" s="27" t="s">
        <v>831</v>
      </c>
      <c r="D52" s="67">
        <f>E52/100*25</f>
        <v>20</v>
      </c>
      <c r="E52" s="32">
        <f>(U44+X44+AA44+AD44+AG44+AJ44)/6</f>
        <v>80</v>
      </c>
      <c r="F52" s="67">
        <f>G52/100*25</f>
        <v>19.5</v>
      </c>
      <c r="G52" s="32">
        <f>(AM44+AP44+AS44+AV44+AY44+BB44)/6</f>
        <v>78</v>
      </c>
      <c r="H52" s="67">
        <f>I52/100*25</f>
        <v>19.5</v>
      </c>
      <c r="I52" s="32">
        <f>(BE44+BH44+BK44+BN44+BQ44+BT44)/6</f>
        <v>78</v>
      </c>
      <c r="J52" s="60"/>
      <c r="K52" s="60"/>
      <c r="L52" s="60"/>
      <c r="M52" s="60"/>
    </row>
    <row r="53" spans="2:13" x14ac:dyDescent="0.3">
      <c r="B53" s="4" t="s">
        <v>813</v>
      </c>
      <c r="C53" s="27" t="s">
        <v>831</v>
      </c>
      <c r="D53" s="67">
        <f>E53/100*25</f>
        <v>2.1666666666666665</v>
      </c>
      <c r="E53" s="32">
        <f>(V44+Y44+AB44+AE44+AH44+AK44)/6</f>
        <v>8.6666666666666661</v>
      </c>
      <c r="F53" s="67">
        <f>G53/100*25</f>
        <v>2.8333333333333335</v>
      </c>
      <c r="G53" s="32">
        <f>(AN44+AQ44+AT44+AW44+AZ44+BC44)/6</f>
        <v>11.333333333333334</v>
      </c>
      <c r="H53" s="67">
        <f>I53/100*25</f>
        <v>2.8333333333333335</v>
      </c>
      <c r="I53" s="32">
        <f>(BF44+BI44+BL44+BO44+BR44+BU44)/6</f>
        <v>11.333333333333334</v>
      </c>
      <c r="J53" s="60"/>
      <c r="K53" s="60"/>
      <c r="L53" s="60"/>
      <c r="M53" s="60"/>
    </row>
    <row r="54" spans="2:13" x14ac:dyDescent="0.3">
      <c r="B54" s="4" t="s">
        <v>814</v>
      </c>
      <c r="C54" s="27" t="s">
        <v>831</v>
      </c>
      <c r="D54" s="67">
        <f>E54/100*25</f>
        <v>0</v>
      </c>
      <c r="E54" s="32">
        <f>(W44+Z44+AC44+AF44+AI44+AL44)/6</f>
        <v>0</v>
      </c>
      <c r="F54" s="67">
        <f>G54/100*25</f>
        <v>0</v>
      </c>
      <c r="G54" s="32">
        <f>(AO44+AR44+AU44+AX44+BA44+BD44)/6</f>
        <v>0</v>
      </c>
      <c r="H54" s="67">
        <f>I54/100*25</f>
        <v>0</v>
      </c>
      <c r="I54" s="32">
        <f>(BG44+BJ44+BM44+BP44+BS44+BV44)/6</f>
        <v>0</v>
      </c>
      <c r="J54" s="60"/>
      <c r="K54" s="60"/>
      <c r="L54" s="60"/>
      <c r="M54" s="60"/>
    </row>
    <row r="55" spans="2:13" x14ac:dyDescent="0.3">
      <c r="B55" s="27"/>
      <c r="C55" s="27"/>
      <c r="D55" s="33">
        <f t="shared" ref="D55:I55" si="15">SUM(D52:D54)</f>
        <v>22.166666666666668</v>
      </c>
      <c r="E55" s="33">
        <f t="shared" si="15"/>
        <v>88.666666666666671</v>
      </c>
      <c r="F55" s="33">
        <f t="shared" si="15"/>
        <v>22.333333333333332</v>
      </c>
      <c r="G55" s="34">
        <f t="shared" si="15"/>
        <v>89.333333333333329</v>
      </c>
      <c r="H55" s="33">
        <f t="shared" si="15"/>
        <v>22.333333333333332</v>
      </c>
      <c r="I55" s="33">
        <f t="shared" si="15"/>
        <v>89.333333333333329</v>
      </c>
      <c r="J55" s="54"/>
      <c r="K55" s="54"/>
      <c r="L55" s="54"/>
      <c r="M55" s="54"/>
    </row>
    <row r="56" spans="2:13" ht="14.4" customHeight="1" x14ac:dyDescent="0.3">
      <c r="B56" s="4" t="s">
        <v>812</v>
      </c>
      <c r="C56" s="27" t="s">
        <v>832</v>
      </c>
      <c r="D56" s="35">
        <f>E56/100*25</f>
        <v>19.5</v>
      </c>
      <c r="E56" s="32">
        <f>(BW44+BZ44+CC44+CF44+CI44+CL44)/6</f>
        <v>78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4" t="s">
        <v>813</v>
      </c>
      <c r="C57" s="27" t="s">
        <v>832</v>
      </c>
      <c r="D57" s="35">
        <f>E57/100*25</f>
        <v>2.8333333333333335</v>
      </c>
      <c r="E57" s="32">
        <f>(BX44+CA44+CD44+CG44+CJ44+CM44)/6</f>
        <v>11.333333333333334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4" t="s">
        <v>814</v>
      </c>
      <c r="C58" s="27" t="s">
        <v>832</v>
      </c>
      <c r="D58" s="35">
        <f>E58/100*25</f>
        <v>0</v>
      </c>
      <c r="E58" s="32">
        <f>(BY44+CB44+CE44+CH44+CK44+CN44)/6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3">
        <f>SUM(D56:D58)</f>
        <v>22.333333333333332</v>
      </c>
      <c r="E59" s="34">
        <f>SUM(E56:E58)</f>
        <v>89.333333333333329</v>
      </c>
      <c r="F59" s="30"/>
      <c r="G59" s="30"/>
      <c r="H59" s="30"/>
      <c r="I59" s="30"/>
      <c r="J59" s="30"/>
      <c r="K59" s="30"/>
      <c r="L59" s="30"/>
      <c r="M59" s="30"/>
    </row>
    <row r="60" spans="2:13" x14ac:dyDescent="0.3">
      <c r="B60" s="27"/>
      <c r="C60" s="27"/>
      <c r="D60" s="61" t="s">
        <v>159</v>
      </c>
      <c r="E60" s="62"/>
      <c r="F60" s="61" t="s">
        <v>116</v>
      </c>
      <c r="G60" s="62"/>
      <c r="H60" s="65" t="s">
        <v>174</v>
      </c>
      <c r="I60" s="66"/>
      <c r="J60" s="65" t="s">
        <v>186</v>
      </c>
      <c r="K60" s="66"/>
      <c r="L60" s="65" t="s">
        <v>117</v>
      </c>
      <c r="M60" s="66"/>
    </row>
    <row r="61" spans="2:13" x14ac:dyDescent="0.3">
      <c r="B61" s="4" t="s">
        <v>812</v>
      </c>
      <c r="C61" s="27" t="s">
        <v>833</v>
      </c>
      <c r="D61" s="67">
        <f>E61/100*25</f>
        <v>19.5</v>
      </c>
      <c r="E61" s="32">
        <f>(CO44+CR44+CU44+CX44+DA44+DD44)/6</f>
        <v>78</v>
      </c>
      <c r="F61" s="67">
        <f>G61/100*25</f>
        <v>19.5</v>
      </c>
      <c r="G61" s="32">
        <f>(DG44+DJ44+DM44+DP44+DS44+DV44)/6</f>
        <v>78</v>
      </c>
      <c r="H61" s="67">
        <f>I61/100*25</f>
        <v>20.5</v>
      </c>
      <c r="I61" s="32">
        <f>(DY44+EB44+EE44+EH44+EK44+EN44)/6</f>
        <v>82</v>
      </c>
      <c r="J61" s="67">
        <f>K61/100*25</f>
        <v>20</v>
      </c>
      <c r="K61" s="32">
        <f>(EQ44+ET44+EW44+EZ44+FC44+FF44)/6</f>
        <v>80</v>
      </c>
      <c r="L61" s="67">
        <f>M61/100*25</f>
        <v>19.5</v>
      </c>
      <c r="M61" s="32">
        <f>(FI44+FL44+FO44+FR44+FU44+FX44)/6</f>
        <v>78</v>
      </c>
    </row>
    <row r="62" spans="2:13" ht="14.4" customHeight="1" x14ac:dyDescent="0.3">
      <c r="B62" s="4" t="s">
        <v>813</v>
      </c>
      <c r="C62" s="27" t="s">
        <v>833</v>
      </c>
      <c r="D62" s="67">
        <f>E62/100*25</f>
        <v>2.8333333333333335</v>
      </c>
      <c r="E62" s="32">
        <f>(CP44+CS44+CV44+CY44+DB44+DE44)/6</f>
        <v>11.333333333333334</v>
      </c>
      <c r="F62" s="67">
        <f>G62/100*25</f>
        <v>2.8333333333333335</v>
      </c>
      <c r="G62" s="32">
        <f>(DH44+DK44+DN44+DQ44+DT44+DW44)/6</f>
        <v>11.333333333333334</v>
      </c>
      <c r="H62" s="67">
        <f>I62/100*25</f>
        <v>1.6666666666666667</v>
      </c>
      <c r="I62" s="32">
        <f>(DZ44+EC44+EF44+EI44+EL44+EO44)/6</f>
        <v>6.666666666666667</v>
      </c>
      <c r="J62" s="67">
        <f>K62/100*25</f>
        <v>2.1666666666666665</v>
      </c>
      <c r="K62" s="32">
        <f>(ER44+EU44+EX44+FA44+FD44+FG44)/6</f>
        <v>8.6666666666666661</v>
      </c>
      <c r="L62" s="67">
        <f>M62/100*25</f>
        <v>2.8333333333333335</v>
      </c>
      <c r="M62" s="32">
        <f>(FJ44+FM44+FP44+FS44+FV44+FY44)/6</f>
        <v>11.333333333333334</v>
      </c>
    </row>
    <row r="63" spans="2:13" x14ac:dyDescent="0.3">
      <c r="B63" s="4" t="s">
        <v>814</v>
      </c>
      <c r="C63" s="27" t="s">
        <v>833</v>
      </c>
      <c r="D63" s="67">
        <f>E63/100*25</f>
        <v>0</v>
      </c>
      <c r="E63" s="32">
        <f>(CQ44+CT44+CW44+CZ44+DC44+DF44)/6</f>
        <v>0</v>
      </c>
      <c r="F63" s="67">
        <f>G63/100*25</f>
        <v>0</v>
      </c>
      <c r="G63" s="32">
        <f>(DI44+DL44+DO44+DR44+DU44+DX44)/6</f>
        <v>0</v>
      </c>
      <c r="H63" s="67">
        <f>I63/100*25</f>
        <v>0</v>
      </c>
      <c r="I63" s="32">
        <f>(EA44+ED44+EG44+EJ44+EM44+EP44)/6</f>
        <v>0</v>
      </c>
      <c r="J63" s="67">
        <f>K63/100*25</f>
        <v>0</v>
      </c>
      <c r="K63" s="32">
        <f>(ES44+EV44+EY44+FB44+FE44+FH44)/6</f>
        <v>0</v>
      </c>
      <c r="L63" s="67">
        <f>M63/100*25</f>
        <v>0</v>
      </c>
      <c r="M63" s="32">
        <f>(FK44+FN44+FQ44+FT44+FW44+FZ44)/6</f>
        <v>0</v>
      </c>
    </row>
    <row r="64" spans="2:13" x14ac:dyDescent="0.3">
      <c r="B64" s="27"/>
      <c r="C64" s="27"/>
      <c r="D64" s="33">
        <f t="shared" ref="D64:M64" si="16">SUM(D61:D63)</f>
        <v>22.333333333333332</v>
      </c>
      <c r="E64" s="33">
        <f t="shared" si="16"/>
        <v>89.333333333333329</v>
      </c>
      <c r="F64" s="33">
        <f t="shared" si="16"/>
        <v>22.333333333333332</v>
      </c>
      <c r="G64" s="34">
        <f t="shared" si="16"/>
        <v>89.333333333333329</v>
      </c>
      <c r="H64" s="33">
        <f t="shared" si="16"/>
        <v>22.166666666666668</v>
      </c>
      <c r="I64" s="33">
        <f t="shared" si="16"/>
        <v>88.666666666666671</v>
      </c>
      <c r="J64" s="33">
        <f t="shared" si="16"/>
        <v>22.166666666666668</v>
      </c>
      <c r="K64" s="33">
        <f t="shared" si="16"/>
        <v>88.666666666666671</v>
      </c>
      <c r="L64" s="33">
        <f t="shared" si="16"/>
        <v>22.333333333333332</v>
      </c>
      <c r="M64" s="33">
        <f t="shared" si="16"/>
        <v>89.333333333333329</v>
      </c>
    </row>
    <row r="65" spans="2:13" x14ac:dyDescent="0.3">
      <c r="B65" s="4" t="s">
        <v>812</v>
      </c>
      <c r="C65" s="27" t="s">
        <v>834</v>
      </c>
      <c r="D65" s="67">
        <f>E65/100*25</f>
        <v>19.5</v>
      </c>
      <c r="E65" s="32">
        <f>(GA44+GD44+GG44+GJ44+GM44+GP44)/6</f>
        <v>78</v>
      </c>
      <c r="F65" s="30"/>
      <c r="G65" s="30"/>
      <c r="H65" s="30"/>
      <c r="I65" s="30"/>
      <c r="J65" s="30"/>
      <c r="K65" s="30"/>
      <c r="L65" s="30"/>
      <c r="M65" s="30"/>
    </row>
    <row r="66" spans="2:13" x14ac:dyDescent="0.3">
      <c r="B66" s="4" t="s">
        <v>813</v>
      </c>
      <c r="C66" s="27" t="s">
        <v>834</v>
      </c>
      <c r="D66" s="67">
        <f>E66/100*25</f>
        <v>2.8333333333333335</v>
      </c>
      <c r="E66" s="32">
        <f>(GB44+GE44+GH44+GK44+GN44+GQ44)/6</f>
        <v>11.333333333333334</v>
      </c>
      <c r="F66" s="30"/>
      <c r="G66" s="30"/>
      <c r="H66" s="30"/>
      <c r="I66" s="30"/>
      <c r="J66" s="30"/>
      <c r="K66" s="30"/>
      <c r="L66" s="30"/>
      <c r="M66" s="30"/>
    </row>
    <row r="67" spans="2:13" x14ac:dyDescent="0.3">
      <c r="B67" s="4" t="s">
        <v>814</v>
      </c>
      <c r="C67" s="27" t="s">
        <v>834</v>
      </c>
      <c r="D67" s="67">
        <f>E67/100*25</f>
        <v>0</v>
      </c>
      <c r="E67" s="32">
        <f>(GC44+GF44+GI44+GL44+GO44+GR44)/6</f>
        <v>0</v>
      </c>
      <c r="F67" s="30"/>
      <c r="G67" s="30"/>
      <c r="H67" s="30"/>
      <c r="I67" s="30"/>
      <c r="J67" s="30"/>
      <c r="K67" s="30"/>
      <c r="L67" s="30"/>
      <c r="M67" s="30"/>
    </row>
    <row r="68" spans="2:13" x14ac:dyDescent="0.3">
      <c r="B68" s="27"/>
      <c r="C68" s="27"/>
      <c r="D68" s="33">
        <f>SUM(D65:D67)</f>
        <v>22.333333333333332</v>
      </c>
      <c r="E68" s="34">
        <f>SUM(E65:E67)</f>
        <v>89.333333333333329</v>
      </c>
      <c r="F68" s="30"/>
      <c r="G68" s="30"/>
      <c r="H68" s="30"/>
      <c r="I68" s="30"/>
      <c r="J68" s="30"/>
      <c r="K68" s="30"/>
      <c r="L68" s="30"/>
      <c r="M68" s="30"/>
    </row>
  </sheetData>
  <mergeCells count="155">
    <mergeCell ref="A43:B43"/>
    <mergeCell ref="A44:B44"/>
    <mergeCell ref="B46:E46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DS11:DU11"/>
    <mergeCell ref="BT11:BV11"/>
    <mergeCell ref="BW11:BY11"/>
    <mergeCell ref="BZ11:CB11"/>
    <mergeCell ref="FX11:FZ11"/>
    <mergeCell ref="ET11:EV11"/>
    <mergeCell ref="EW11:EY11"/>
    <mergeCell ref="EZ11:FB11"/>
    <mergeCell ref="U12:W12"/>
    <mergeCell ref="GG11:GI11"/>
    <mergeCell ref="EN12:EP12"/>
    <mergeCell ref="EQ12:ES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DJ12:DL12"/>
    <mergeCell ref="ET12:EV12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BT12:BV12"/>
    <mergeCell ref="GJ12:GL12"/>
    <mergeCell ref="GM12:GO12"/>
    <mergeCell ref="GP12:GR12"/>
    <mergeCell ref="GA12:GC12"/>
    <mergeCell ref="GD12:GF12"/>
    <mergeCell ref="FL12:FN12"/>
    <mergeCell ref="FO12:FQ12"/>
    <mergeCell ref="FR12:FT12"/>
    <mergeCell ref="FU12:FW12"/>
    <mergeCell ref="GG12:GI12"/>
    <mergeCell ref="FX12:FZ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CC11:CE11"/>
    <mergeCell ref="CF11:CH11"/>
    <mergeCell ref="DA12:DC12"/>
    <mergeCell ref="CR11:CT11"/>
    <mergeCell ref="CU11:CW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AP11:AR11"/>
    <mergeCell ref="AS11:AU11"/>
    <mergeCell ref="DJ11:DL11"/>
    <mergeCell ref="FF11:FH11"/>
    <mergeCell ref="FC11:FE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1379</v>
      </c>
      <c r="IS2" s="7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93" ht="15" customHeight="1" x14ac:dyDescent="0.3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117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2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2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399999999999999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6" x14ac:dyDescent="0.3">
      <c r="A11" s="91"/>
      <c r="B11" s="91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3" t="s">
        <v>642</v>
      </c>
      <c r="AQ11" s="83"/>
      <c r="AR11" s="83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3" t="s">
        <v>648</v>
      </c>
      <c r="BI11" s="83"/>
      <c r="BJ11" s="83"/>
      <c r="BK11" s="83" t="s">
        <v>707</v>
      </c>
      <c r="BL11" s="83"/>
      <c r="BM11" s="83"/>
      <c r="BN11" s="85" t="s">
        <v>649</v>
      </c>
      <c r="BO11" s="85"/>
      <c r="BP11" s="85"/>
      <c r="BQ11" s="85" t="s">
        <v>650</v>
      </c>
      <c r="BR11" s="85"/>
      <c r="BS11" s="85"/>
      <c r="BT11" s="83" t="s">
        <v>651</v>
      </c>
      <c r="BU11" s="83"/>
      <c r="BV11" s="83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3" t="s">
        <v>662</v>
      </c>
      <c r="DE11" s="83"/>
      <c r="DF11" s="83"/>
      <c r="DG11" s="83" t="s">
        <v>663</v>
      </c>
      <c r="DH11" s="83"/>
      <c r="DI11" s="83"/>
      <c r="DJ11" s="83" t="s">
        <v>664</v>
      </c>
      <c r="DK11" s="83"/>
      <c r="DL11" s="83"/>
      <c r="DM11" s="83" t="s">
        <v>709</v>
      </c>
      <c r="DN11" s="83"/>
      <c r="DO11" s="83"/>
      <c r="DP11" s="83" t="s">
        <v>665</v>
      </c>
      <c r="DQ11" s="83"/>
      <c r="DR11" s="83"/>
      <c r="DS11" s="83" t="s">
        <v>666</v>
      </c>
      <c r="DT11" s="83"/>
      <c r="DU11" s="83"/>
      <c r="DV11" s="83" t="s">
        <v>667</v>
      </c>
      <c r="DW11" s="83"/>
      <c r="DX11" s="83"/>
      <c r="DY11" s="83" t="s">
        <v>668</v>
      </c>
      <c r="DZ11" s="83"/>
      <c r="EA11" s="83"/>
      <c r="EB11" s="83" t="s">
        <v>669</v>
      </c>
      <c r="EC11" s="83"/>
      <c r="ED11" s="83"/>
      <c r="EE11" s="83" t="s">
        <v>670</v>
      </c>
      <c r="EF11" s="83"/>
      <c r="EG11" s="83"/>
      <c r="EH11" s="83" t="s">
        <v>710</v>
      </c>
      <c r="EI11" s="83"/>
      <c r="EJ11" s="83"/>
      <c r="EK11" s="83" t="s">
        <v>671</v>
      </c>
      <c r="EL11" s="83"/>
      <c r="EM11" s="83"/>
      <c r="EN11" s="83" t="s">
        <v>672</v>
      </c>
      <c r="EO11" s="83"/>
      <c r="EP11" s="83"/>
      <c r="EQ11" s="83" t="s">
        <v>673</v>
      </c>
      <c r="ER11" s="83"/>
      <c r="ES11" s="83"/>
      <c r="ET11" s="83" t="s">
        <v>674</v>
      </c>
      <c r="EU11" s="83"/>
      <c r="EV11" s="83"/>
      <c r="EW11" s="83" t="s">
        <v>675</v>
      </c>
      <c r="EX11" s="83"/>
      <c r="EY11" s="83"/>
      <c r="EZ11" s="83" t="s">
        <v>676</v>
      </c>
      <c r="FA11" s="83"/>
      <c r="FB11" s="83"/>
      <c r="FC11" s="83" t="s">
        <v>677</v>
      </c>
      <c r="FD11" s="83"/>
      <c r="FE11" s="83"/>
      <c r="FF11" s="83" t="s">
        <v>678</v>
      </c>
      <c r="FG11" s="83"/>
      <c r="FH11" s="83"/>
      <c r="FI11" s="83" t="s">
        <v>679</v>
      </c>
      <c r="FJ11" s="83"/>
      <c r="FK11" s="83"/>
      <c r="FL11" s="83" t="s">
        <v>711</v>
      </c>
      <c r="FM11" s="83"/>
      <c r="FN11" s="83"/>
      <c r="FO11" s="83" t="s">
        <v>680</v>
      </c>
      <c r="FP11" s="83"/>
      <c r="FQ11" s="83"/>
      <c r="FR11" s="83" t="s">
        <v>681</v>
      </c>
      <c r="FS11" s="83"/>
      <c r="FT11" s="83"/>
      <c r="FU11" s="83" t="s">
        <v>682</v>
      </c>
      <c r="FV11" s="83"/>
      <c r="FW11" s="83"/>
      <c r="FX11" s="83" t="s">
        <v>683</v>
      </c>
      <c r="FY11" s="83"/>
      <c r="FZ11" s="83"/>
      <c r="GA11" s="83" t="s">
        <v>684</v>
      </c>
      <c r="GB11" s="83"/>
      <c r="GC11" s="83"/>
      <c r="GD11" s="83" t="s">
        <v>685</v>
      </c>
      <c r="GE11" s="83"/>
      <c r="GF11" s="83"/>
      <c r="GG11" s="83" t="s">
        <v>686</v>
      </c>
      <c r="GH11" s="83"/>
      <c r="GI11" s="83"/>
      <c r="GJ11" s="83" t="s">
        <v>687</v>
      </c>
      <c r="GK11" s="83"/>
      <c r="GL11" s="83"/>
      <c r="GM11" s="83" t="s">
        <v>688</v>
      </c>
      <c r="GN11" s="83"/>
      <c r="GO11" s="83"/>
      <c r="GP11" s="83" t="s">
        <v>712</v>
      </c>
      <c r="GQ11" s="83"/>
      <c r="GR11" s="83"/>
      <c r="GS11" s="83" t="s">
        <v>689</v>
      </c>
      <c r="GT11" s="83"/>
      <c r="GU11" s="83"/>
      <c r="GV11" s="83" t="s">
        <v>690</v>
      </c>
      <c r="GW11" s="83"/>
      <c r="GX11" s="83"/>
      <c r="GY11" s="83" t="s">
        <v>691</v>
      </c>
      <c r="GZ11" s="83"/>
      <c r="HA11" s="83"/>
      <c r="HB11" s="83" t="s">
        <v>692</v>
      </c>
      <c r="HC11" s="83"/>
      <c r="HD11" s="83"/>
      <c r="HE11" s="83" t="s">
        <v>693</v>
      </c>
      <c r="HF11" s="83"/>
      <c r="HG11" s="83"/>
      <c r="HH11" s="83" t="s">
        <v>694</v>
      </c>
      <c r="HI11" s="83"/>
      <c r="HJ11" s="83"/>
      <c r="HK11" s="83" t="s">
        <v>695</v>
      </c>
      <c r="HL11" s="83"/>
      <c r="HM11" s="83"/>
      <c r="HN11" s="83" t="s">
        <v>696</v>
      </c>
      <c r="HO11" s="83"/>
      <c r="HP11" s="83"/>
      <c r="HQ11" s="83" t="s">
        <v>697</v>
      </c>
      <c r="HR11" s="83"/>
      <c r="HS11" s="83"/>
      <c r="HT11" s="83" t="s">
        <v>713</v>
      </c>
      <c r="HU11" s="83"/>
      <c r="HV11" s="83"/>
      <c r="HW11" s="83" t="s">
        <v>698</v>
      </c>
      <c r="HX11" s="83"/>
      <c r="HY11" s="83"/>
      <c r="HZ11" s="83" t="s">
        <v>699</v>
      </c>
      <c r="IA11" s="83"/>
      <c r="IB11" s="83"/>
      <c r="IC11" s="83" t="s">
        <v>700</v>
      </c>
      <c r="ID11" s="83"/>
      <c r="IE11" s="83"/>
      <c r="IF11" s="83" t="s">
        <v>701</v>
      </c>
      <c r="IG11" s="83"/>
      <c r="IH11" s="83"/>
      <c r="II11" s="83" t="s">
        <v>714</v>
      </c>
      <c r="IJ11" s="83"/>
      <c r="IK11" s="83"/>
      <c r="IL11" s="83" t="s">
        <v>702</v>
      </c>
      <c r="IM11" s="83"/>
      <c r="IN11" s="83"/>
      <c r="IO11" s="83" t="s">
        <v>703</v>
      </c>
      <c r="IP11" s="83"/>
      <c r="IQ11" s="83"/>
      <c r="IR11" s="83" t="s">
        <v>704</v>
      </c>
      <c r="IS11" s="83"/>
      <c r="IT11" s="83"/>
    </row>
    <row r="12" spans="1:293" ht="93" customHeight="1" x14ac:dyDescent="0.3">
      <c r="A12" s="91"/>
      <c r="B12" s="91"/>
      <c r="C12" s="90" t="s">
        <v>1339</v>
      </c>
      <c r="D12" s="90"/>
      <c r="E12" s="90"/>
      <c r="F12" s="90" t="s">
        <v>1340</v>
      </c>
      <c r="G12" s="90"/>
      <c r="H12" s="90"/>
      <c r="I12" s="90" t="s">
        <v>1341</v>
      </c>
      <c r="J12" s="90"/>
      <c r="K12" s="90"/>
      <c r="L12" s="90" t="s">
        <v>1342</v>
      </c>
      <c r="M12" s="90"/>
      <c r="N12" s="90"/>
      <c r="O12" s="90" t="s">
        <v>1343</v>
      </c>
      <c r="P12" s="90"/>
      <c r="Q12" s="90"/>
      <c r="R12" s="90" t="s">
        <v>1344</v>
      </c>
      <c r="S12" s="90"/>
      <c r="T12" s="90"/>
      <c r="U12" s="90" t="s">
        <v>1345</v>
      </c>
      <c r="V12" s="90"/>
      <c r="W12" s="90"/>
      <c r="X12" s="90" t="s">
        <v>1346</v>
      </c>
      <c r="Y12" s="90"/>
      <c r="Z12" s="90"/>
      <c r="AA12" s="90" t="s">
        <v>1347</v>
      </c>
      <c r="AB12" s="90"/>
      <c r="AC12" s="90"/>
      <c r="AD12" s="90" t="s">
        <v>1348</v>
      </c>
      <c r="AE12" s="90"/>
      <c r="AF12" s="90"/>
      <c r="AG12" s="90" t="s">
        <v>1349</v>
      </c>
      <c r="AH12" s="90"/>
      <c r="AI12" s="90"/>
      <c r="AJ12" s="90" t="s">
        <v>1350</v>
      </c>
      <c r="AK12" s="90"/>
      <c r="AL12" s="90"/>
      <c r="AM12" s="90" t="s">
        <v>1351</v>
      </c>
      <c r="AN12" s="90"/>
      <c r="AO12" s="90"/>
      <c r="AP12" s="90" t="s">
        <v>1352</v>
      </c>
      <c r="AQ12" s="90"/>
      <c r="AR12" s="90"/>
      <c r="AS12" s="90" t="s">
        <v>1353</v>
      </c>
      <c r="AT12" s="90"/>
      <c r="AU12" s="90"/>
      <c r="AV12" s="90" t="s">
        <v>1354</v>
      </c>
      <c r="AW12" s="90"/>
      <c r="AX12" s="90"/>
      <c r="AY12" s="90" t="s">
        <v>1355</v>
      </c>
      <c r="AZ12" s="90"/>
      <c r="BA12" s="90"/>
      <c r="BB12" s="90" t="s">
        <v>1356</v>
      </c>
      <c r="BC12" s="90"/>
      <c r="BD12" s="90"/>
      <c r="BE12" s="90" t="s">
        <v>1357</v>
      </c>
      <c r="BF12" s="90"/>
      <c r="BG12" s="90"/>
      <c r="BH12" s="90" t="s">
        <v>1358</v>
      </c>
      <c r="BI12" s="90"/>
      <c r="BJ12" s="90"/>
      <c r="BK12" s="90" t="s">
        <v>1359</v>
      </c>
      <c r="BL12" s="90"/>
      <c r="BM12" s="90"/>
      <c r="BN12" s="90" t="s">
        <v>1360</v>
      </c>
      <c r="BO12" s="90"/>
      <c r="BP12" s="90"/>
      <c r="BQ12" s="90" t="s">
        <v>1361</v>
      </c>
      <c r="BR12" s="90"/>
      <c r="BS12" s="90"/>
      <c r="BT12" s="90" t="s">
        <v>1362</v>
      </c>
      <c r="BU12" s="90"/>
      <c r="BV12" s="90"/>
      <c r="BW12" s="90" t="s">
        <v>1363</v>
      </c>
      <c r="BX12" s="90"/>
      <c r="BY12" s="90"/>
      <c r="BZ12" s="90" t="s">
        <v>1200</v>
      </c>
      <c r="CA12" s="90"/>
      <c r="CB12" s="90"/>
      <c r="CC12" s="90" t="s">
        <v>1364</v>
      </c>
      <c r="CD12" s="90"/>
      <c r="CE12" s="90"/>
      <c r="CF12" s="90" t="s">
        <v>1365</v>
      </c>
      <c r="CG12" s="90"/>
      <c r="CH12" s="90"/>
      <c r="CI12" s="90" t="s">
        <v>1366</v>
      </c>
      <c r="CJ12" s="90"/>
      <c r="CK12" s="90"/>
      <c r="CL12" s="90" t="s">
        <v>1367</v>
      </c>
      <c r="CM12" s="90"/>
      <c r="CN12" s="90"/>
      <c r="CO12" s="90" t="s">
        <v>1368</v>
      </c>
      <c r="CP12" s="90"/>
      <c r="CQ12" s="90"/>
      <c r="CR12" s="90" t="s">
        <v>1369</v>
      </c>
      <c r="CS12" s="90"/>
      <c r="CT12" s="90"/>
      <c r="CU12" s="90" t="s">
        <v>1370</v>
      </c>
      <c r="CV12" s="90"/>
      <c r="CW12" s="90"/>
      <c r="CX12" s="90" t="s">
        <v>1371</v>
      </c>
      <c r="CY12" s="90"/>
      <c r="CZ12" s="90"/>
      <c r="DA12" s="90" t="s">
        <v>1372</v>
      </c>
      <c r="DB12" s="90"/>
      <c r="DC12" s="90"/>
      <c r="DD12" s="90" t="s">
        <v>1373</v>
      </c>
      <c r="DE12" s="90"/>
      <c r="DF12" s="90"/>
      <c r="DG12" s="90" t="s">
        <v>1374</v>
      </c>
      <c r="DH12" s="90"/>
      <c r="DI12" s="90"/>
      <c r="DJ12" s="110" t="s">
        <v>1375</v>
      </c>
      <c r="DK12" s="110"/>
      <c r="DL12" s="110"/>
      <c r="DM12" s="110" t="s">
        <v>1376</v>
      </c>
      <c r="DN12" s="110"/>
      <c r="DO12" s="110"/>
      <c r="DP12" s="110" t="s">
        <v>1377</v>
      </c>
      <c r="DQ12" s="110"/>
      <c r="DR12" s="110"/>
      <c r="DS12" s="110" t="s">
        <v>1378</v>
      </c>
      <c r="DT12" s="110"/>
      <c r="DU12" s="110"/>
      <c r="DV12" s="110" t="s">
        <v>745</v>
      </c>
      <c r="DW12" s="110"/>
      <c r="DX12" s="110"/>
      <c r="DY12" s="90" t="s">
        <v>761</v>
      </c>
      <c r="DZ12" s="90"/>
      <c r="EA12" s="90"/>
      <c r="EB12" s="90" t="s">
        <v>762</v>
      </c>
      <c r="EC12" s="90"/>
      <c r="ED12" s="90"/>
      <c r="EE12" s="90" t="s">
        <v>1232</v>
      </c>
      <c r="EF12" s="90"/>
      <c r="EG12" s="90"/>
      <c r="EH12" s="90" t="s">
        <v>763</v>
      </c>
      <c r="EI12" s="90"/>
      <c r="EJ12" s="90"/>
      <c r="EK12" s="90" t="s">
        <v>1335</v>
      </c>
      <c r="EL12" s="90"/>
      <c r="EM12" s="90"/>
      <c r="EN12" s="90" t="s">
        <v>766</v>
      </c>
      <c r="EO12" s="90"/>
      <c r="EP12" s="90"/>
      <c r="EQ12" s="90" t="s">
        <v>1241</v>
      </c>
      <c r="ER12" s="90"/>
      <c r="ES12" s="90"/>
      <c r="ET12" s="90" t="s">
        <v>771</v>
      </c>
      <c r="EU12" s="90"/>
      <c r="EV12" s="90"/>
      <c r="EW12" s="90" t="s">
        <v>1244</v>
      </c>
      <c r="EX12" s="90"/>
      <c r="EY12" s="90"/>
      <c r="EZ12" s="90" t="s">
        <v>1246</v>
      </c>
      <c r="FA12" s="90"/>
      <c r="FB12" s="90"/>
      <c r="FC12" s="90" t="s">
        <v>1248</v>
      </c>
      <c r="FD12" s="90"/>
      <c r="FE12" s="90"/>
      <c r="FF12" s="90" t="s">
        <v>1336</v>
      </c>
      <c r="FG12" s="90"/>
      <c r="FH12" s="90"/>
      <c r="FI12" s="90" t="s">
        <v>1251</v>
      </c>
      <c r="FJ12" s="90"/>
      <c r="FK12" s="90"/>
      <c r="FL12" s="90" t="s">
        <v>775</v>
      </c>
      <c r="FM12" s="90"/>
      <c r="FN12" s="90"/>
      <c r="FO12" s="90" t="s">
        <v>1255</v>
      </c>
      <c r="FP12" s="90"/>
      <c r="FQ12" s="90"/>
      <c r="FR12" s="90" t="s">
        <v>1258</v>
      </c>
      <c r="FS12" s="90"/>
      <c r="FT12" s="90"/>
      <c r="FU12" s="90" t="s">
        <v>1262</v>
      </c>
      <c r="FV12" s="90"/>
      <c r="FW12" s="90"/>
      <c r="FX12" s="90" t="s">
        <v>1264</v>
      </c>
      <c r="FY12" s="90"/>
      <c r="FZ12" s="90"/>
      <c r="GA12" s="110" t="s">
        <v>1267</v>
      </c>
      <c r="GB12" s="110"/>
      <c r="GC12" s="110"/>
      <c r="GD12" s="90" t="s">
        <v>780</v>
      </c>
      <c r="GE12" s="90"/>
      <c r="GF12" s="90"/>
      <c r="GG12" s="110" t="s">
        <v>1274</v>
      </c>
      <c r="GH12" s="110"/>
      <c r="GI12" s="110"/>
      <c r="GJ12" s="110" t="s">
        <v>1275</v>
      </c>
      <c r="GK12" s="110"/>
      <c r="GL12" s="110"/>
      <c r="GM12" s="110" t="s">
        <v>1277</v>
      </c>
      <c r="GN12" s="110"/>
      <c r="GO12" s="110"/>
      <c r="GP12" s="110" t="s">
        <v>1278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90" t="s">
        <v>1285</v>
      </c>
      <c r="HC12" s="90"/>
      <c r="HD12" s="90"/>
      <c r="HE12" s="90" t="s">
        <v>1287</v>
      </c>
      <c r="HF12" s="90"/>
      <c r="HG12" s="90"/>
      <c r="HH12" s="90" t="s">
        <v>796</v>
      </c>
      <c r="HI12" s="90"/>
      <c r="HJ12" s="90"/>
      <c r="HK12" s="90" t="s">
        <v>1288</v>
      </c>
      <c r="HL12" s="90"/>
      <c r="HM12" s="90"/>
      <c r="HN12" s="90" t="s">
        <v>1291</v>
      </c>
      <c r="HO12" s="90"/>
      <c r="HP12" s="90"/>
      <c r="HQ12" s="90" t="s">
        <v>799</v>
      </c>
      <c r="HR12" s="90"/>
      <c r="HS12" s="90"/>
      <c r="HT12" s="90" t="s">
        <v>797</v>
      </c>
      <c r="HU12" s="90"/>
      <c r="HV12" s="90"/>
      <c r="HW12" s="90" t="s">
        <v>618</v>
      </c>
      <c r="HX12" s="90"/>
      <c r="HY12" s="90"/>
      <c r="HZ12" s="90" t="s">
        <v>1300</v>
      </c>
      <c r="IA12" s="90"/>
      <c r="IB12" s="90"/>
      <c r="IC12" s="90" t="s">
        <v>1304</v>
      </c>
      <c r="ID12" s="90"/>
      <c r="IE12" s="90"/>
      <c r="IF12" s="90" t="s">
        <v>802</v>
      </c>
      <c r="IG12" s="90"/>
      <c r="IH12" s="90"/>
      <c r="II12" s="90" t="s">
        <v>1309</v>
      </c>
      <c r="IJ12" s="90"/>
      <c r="IK12" s="90"/>
      <c r="IL12" s="90" t="s">
        <v>1310</v>
      </c>
      <c r="IM12" s="90"/>
      <c r="IN12" s="90"/>
      <c r="IO12" s="90" t="s">
        <v>1314</v>
      </c>
      <c r="IP12" s="90"/>
      <c r="IQ12" s="90"/>
      <c r="IR12" s="90" t="s">
        <v>1318</v>
      </c>
      <c r="IS12" s="90"/>
      <c r="IT12" s="90"/>
    </row>
    <row r="13" spans="1:293" ht="82.5" customHeight="1" x14ac:dyDescent="0.3">
      <c r="A13" s="91"/>
      <c r="B13" s="91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6" t="s">
        <v>278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8" t="s">
        <v>841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14" t="s">
        <v>56</v>
      </c>
      <c r="E47" s="115"/>
      <c r="F47" s="76" t="s">
        <v>3</v>
      </c>
      <c r="G47" s="77"/>
      <c r="H47" s="78" t="s">
        <v>715</v>
      </c>
      <c r="I47" s="79"/>
      <c r="J47" s="78" t="s">
        <v>331</v>
      </c>
      <c r="K47" s="79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16" t="s">
        <v>159</v>
      </c>
      <c r="E56" s="116"/>
      <c r="F56" s="73" t="s">
        <v>116</v>
      </c>
      <c r="G56" s="74"/>
      <c r="H56" s="78" t="s">
        <v>174</v>
      </c>
      <c r="I56" s="79"/>
      <c r="J56" s="109" t="s">
        <v>186</v>
      </c>
      <c r="K56" s="109"/>
      <c r="L56" s="109" t="s">
        <v>117</v>
      </c>
      <c r="M56" s="109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1379</v>
      </c>
      <c r="IS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7" t="s">
        <v>0</v>
      </c>
      <c r="B4" s="127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54" ht="15.75" customHeight="1" x14ac:dyDescent="0.3">
      <c r="A5" s="128"/>
      <c r="B5" s="12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6" x14ac:dyDescent="0.3">
      <c r="A6" s="128"/>
      <c r="B6" s="128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3" t="s">
        <v>642</v>
      </c>
      <c r="AQ6" s="83"/>
      <c r="AR6" s="83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3" t="s">
        <v>648</v>
      </c>
      <c r="BI6" s="83"/>
      <c r="BJ6" s="83"/>
      <c r="BK6" s="83" t="s">
        <v>707</v>
      </c>
      <c r="BL6" s="83"/>
      <c r="BM6" s="83"/>
      <c r="BN6" s="85" t="s">
        <v>649</v>
      </c>
      <c r="BO6" s="85"/>
      <c r="BP6" s="85"/>
      <c r="BQ6" s="85" t="s">
        <v>650</v>
      </c>
      <c r="BR6" s="85"/>
      <c r="BS6" s="85"/>
      <c r="BT6" s="83" t="s">
        <v>651</v>
      </c>
      <c r="BU6" s="83"/>
      <c r="BV6" s="83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3" t="s">
        <v>662</v>
      </c>
      <c r="DE6" s="83"/>
      <c r="DF6" s="83"/>
      <c r="DG6" s="83" t="s">
        <v>663</v>
      </c>
      <c r="DH6" s="83"/>
      <c r="DI6" s="83"/>
      <c r="DJ6" s="83" t="s">
        <v>664</v>
      </c>
      <c r="DK6" s="83"/>
      <c r="DL6" s="83"/>
      <c r="DM6" s="83" t="s">
        <v>709</v>
      </c>
      <c r="DN6" s="83"/>
      <c r="DO6" s="83"/>
      <c r="DP6" s="83" t="s">
        <v>665</v>
      </c>
      <c r="DQ6" s="83"/>
      <c r="DR6" s="83"/>
      <c r="DS6" s="83" t="s">
        <v>666</v>
      </c>
      <c r="DT6" s="83"/>
      <c r="DU6" s="83"/>
      <c r="DV6" s="83" t="s">
        <v>667</v>
      </c>
      <c r="DW6" s="83"/>
      <c r="DX6" s="83"/>
      <c r="DY6" s="83" t="s">
        <v>668</v>
      </c>
      <c r="DZ6" s="83"/>
      <c r="EA6" s="83"/>
      <c r="EB6" s="83" t="s">
        <v>669</v>
      </c>
      <c r="EC6" s="83"/>
      <c r="ED6" s="83"/>
      <c r="EE6" s="83" t="s">
        <v>670</v>
      </c>
      <c r="EF6" s="83"/>
      <c r="EG6" s="83"/>
      <c r="EH6" s="83" t="s">
        <v>710</v>
      </c>
      <c r="EI6" s="83"/>
      <c r="EJ6" s="83"/>
      <c r="EK6" s="83" t="s">
        <v>671</v>
      </c>
      <c r="EL6" s="83"/>
      <c r="EM6" s="83"/>
      <c r="EN6" s="83" t="s">
        <v>672</v>
      </c>
      <c r="EO6" s="83"/>
      <c r="EP6" s="83"/>
      <c r="EQ6" s="83" t="s">
        <v>673</v>
      </c>
      <c r="ER6" s="83"/>
      <c r="ES6" s="83"/>
      <c r="ET6" s="83" t="s">
        <v>674</v>
      </c>
      <c r="EU6" s="83"/>
      <c r="EV6" s="83"/>
      <c r="EW6" s="83" t="s">
        <v>675</v>
      </c>
      <c r="EX6" s="83"/>
      <c r="EY6" s="83"/>
      <c r="EZ6" s="83" t="s">
        <v>676</v>
      </c>
      <c r="FA6" s="83"/>
      <c r="FB6" s="83"/>
      <c r="FC6" s="83" t="s">
        <v>677</v>
      </c>
      <c r="FD6" s="83"/>
      <c r="FE6" s="83"/>
      <c r="FF6" s="83" t="s">
        <v>678</v>
      </c>
      <c r="FG6" s="83"/>
      <c r="FH6" s="83"/>
      <c r="FI6" s="83" t="s">
        <v>679</v>
      </c>
      <c r="FJ6" s="83"/>
      <c r="FK6" s="83"/>
      <c r="FL6" s="83" t="s">
        <v>711</v>
      </c>
      <c r="FM6" s="83"/>
      <c r="FN6" s="83"/>
      <c r="FO6" s="83" t="s">
        <v>680</v>
      </c>
      <c r="FP6" s="83"/>
      <c r="FQ6" s="83"/>
      <c r="FR6" s="83" t="s">
        <v>681</v>
      </c>
      <c r="FS6" s="83"/>
      <c r="FT6" s="83"/>
      <c r="FU6" s="83" t="s">
        <v>682</v>
      </c>
      <c r="FV6" s="83"/>
      <c r="FW6" s="83"/>
      <c r="FX6" s="83" t="s">
        <v>683</v>
      </c>
      <c r="FY6" s="83"/>
      <c r="FZ6" s="83"/>
      <c r="GA6" s="83" t="s">
        <v>684</v>
      </c>
      <c r="GB6" s="83"/>
      <c r="GC6" s="83"/>
      <c r="GD6" s="83" t="s">
        <v>685</v>
      </c>
      <c r="GE6" s="83"/>
      <c r="GF6" s="83"/>
      <c r="GG6" s="83" t="s">
        <v>686</v>
      </c>
      <c r="GH6" s="83"/>
      <c r="GI6" s="83"/>
      <c r="GJ6" s="83" t="s">
        <v>687</v>
      </c>
      <c r="GK6" s="83"/>
      <c r="GL6" s="83"/>
      <c r="GM6" s="83" t="s">
        <v>688</v>
      </c>
      <c r="GN6" s="83"/>
      <c r="GO6" s="83"/>
      <c r="GP6" s="83" t="s">
        <v>712</v>
      </c>
      <c r="GQ6" s="83"/>
      <c r="GR6" s="83"/>
      <c r="GS6" s="83" t="s">
        <v>689</v>
      </c>
      <c r="GT6" s="83"/>
      <c r="GU6" s="83"/>
      <c r="GV6" s="83" t="s">
        <v>690</v>
      </c>
      <c r="GW6" s="83"/>
      <c r="GX6" s="83"/>
      <c r="GY6" s="83" t="s">
        <v>691</v>
      </c>
      <c r="GZ6" s="83"/>
      <c r="HA6" s="83"/>
      <c r="HB6" s="83" t="s">
        <v>692</v>
      </c>
      <c r="HC6" s="83"/>
      <c r="HD6" s="83"/>
      <c r="HE6" s="83" t="s">
        <v>693</v>
      </c>
      <c r="HF6" s="83"/>
      <c r="HG6" s="83"/>
      <c r="HH6" s="83" t="s">
        <v>694</v>
      </c>
      <c r="HI6" s="83"/>
      <c r="HJ6" s="83"/>
      <c r="HK6" s="83" t="s">
        <v>695</v>
      </c>
      <c r="HL6" s="83"/>
      <c r="HM6" s="83"/>
      <c r="HN6" s="83" t="s">
        <v>696</v>
      </c>
      <c r="HO6" s="83"/>
      <c r="HP6" s="83"/>
      <c r="HQ6" s="83" t="s">
        <v>697</v>
      </c>
      <c r="HR6" s="83"/>
      <c r="HS6" s="83"/>
      <c r="HT6" s="83" t="s">
        <v>713</v>
      </c>
      <c r="HU6" s="83"/>
      <c r="HV6" s="83"/>
      <c r="HW6" s="83" t="s">
        <v>698</v>
      </c>
      <c r="HX6" s="83"/>
      <c r="HY6" s="83"/>
      <c r="HZ6" s="83" t="s">
        <v>699</v>
      </c>
      <c r="IA6" s="83"/>
      <c r="IB6" s="83"/>
      <c r="IC6" s="83" t="s">
        <v>700</v>
      </c>
      <c r="ID6" s="83"/>
      <c r="IE6" s="83"/>
      <c r="IF6" s="83" t="s">
        <v>701</v>
      </c>
      <c r="IG6" s="83"/>
      <c r="IH6" s="83"/>
      <c r="II6" s="83" t="s">
        <v>714</v>
      </c>
      <c r="IJ6" s="83"/>
      <c r="IK6" s="83"/>
      <c r="IL6" s="83" t="s">
        <v>702</v>
      </c>
      <c r="IM6" s="83"/>
      <c r="IN6" s="83"/>
      <c r="IO6" s="83" t="s">
        <v>703</v>
      </c>
      <c r="IP6" s="83"/>
      <c r="IQ6" s="83"/>
      <c r="IR6" s="83" t="s">
        <v>704</v>
      </c>
      <c r="IS6" s="83"/>
      <c r="IT6" s="83"/>
    </row>
    <row r="7" spans="1:254" ht="104.25" customHeight="1" x14ac:dyDescent="0.3">
      <c r="A7" s="128"/>
      <c r="B7" s="128"/>
      <c r="C7" s="90" t="s">
        <v>1339</v>
      </c>
      <c r="D7" s="90"/>
      <c r="E7" s="90"/>
      <c r="F7" s="90" t="s">
        <v>1340</v>
      </c>
      <c r="G7" s="90"/>
      <c r="H7" s="90"/>
      <c r="I7" s="90" t="s">
        <v>1341</v>
      </c>
      <c r="J7" s="90"/>
      <c r="K7" s="90"/>
      <c r="L7" s="90" t="s">
        <v>1342</v>
      </c>
      <c r="M7" s="90"/>
      <c r="N7" s="90"/>
      <c r="O7" s="90" t="s">
        <v>1343</v>
      </c>
      <c r="P7" s="90"/>
      <c r="Q7" s="90"/>
      <c r="R7" s="90" t="s">
        <v>1344</v>
      </c>
      <c r="S7" s="90"/>
      <c r="T7" s="90"/>
      <c r="U7" s="90" t="s">
        <v>1345</v>
      </c>
      <c r="V7" s="90"/>
      <c r="W7" s="90"/>
      <c r="X7" s="90" t="s">
        <v>1346</v>
      </c>
      <c r="Y7" s="90"/>
      <c r="Z7" s="90"/>
      <c r="AA7" s="90" t="s">
        <v>1347</v>
      </c>
      <c r="AB7" s="90"/>
      <c r="AC7" s="90"/>
      <c r="AD7" s="90" t="s">
        <v>1348</v>
      </c>
      <c r="AE7" s="90"/>
      <c r="AF7" s="90"/>
      <c r="AG7" s="90" t="s">
        <v>1349</v>
      </c>
      <c r="AH7" s="90"/>
      <c r="AI7" s="90"/>
      <c r="AJ7" s="90" t="s">
        <v>1350</v>
      </c>
      <c r="AK7" s="90"/>
      <c r="AL7" s="90"/>
      <c r="AM7" s="90" t="s">
        <v>1351</v>
      </c>
      <c r="AN7" s="90"/>
      <c r="AO7" s="90"/>
      <c r="AP7" s="90" t="s">
        <v>1352</v>
      </c>
      <c r="AQ7" s="90"/>
      <c r="AR7" s="90"/>
      <c r="AS7" s="90" t="s">
        <v>1353</v>
      </c>
      <c r="AT7" s="90"/>
      <c r="AU7" s="90"/>
      <c r="AV7" s="90" t="s">
        <v>1354</v>
      </c>
      <c r="AW7" s="90"/>
      <c r="AX7" s="90"/>
      <c r="AY7" s="90" t="s">
        <v>1355</v>
      </c>
      <c r="AZ7" s="90"/>
      <c r="BA7" s="90"/>
      <c r="BB7" s="90" t="s">
        <v>1356</v>
      </c>
      <c r="BC7" s="90"/>
      <c r="BD7" s="90"/>
      <c r="BE7" s="90" t="s">
        <v>1357</v>
      </c>
      <c r="BF7" s="90"/>
      <c r="BG7" s="90"/>
      <c r="BH7" s="90" t="s">
        <v>1358</v>
      </c>
      <c r="BI7" s="90"/>
      <c r="BJ7" s="90"/>
      <c r="BK7" s="90" t="s">
        <v>1359</v>
      </c>
      <c r="BL7" s="90"/>
      <c r="BM7" s="90"/>
      <c r="BN7" s="90" t="s">
        <v>1360</v>
      </c>
      <c r="BO7" s="90"/>
      <c r="BP7" s="90"/>
      <c r="BQ7" s="90" t="s">
        <v>1361</v>
      </c>
      <c r="BR7" s="90"/>
      <c r="BS7" s="90"/>
      <c r="BT7" s="90" t="s">
        <v>1362</v>
      </c>
      <c r="BU7" s="90"/>
      <c r="BV7" s="90"/>
      <c r="BW7" s="90" t="s">
        <v>1363</v>
      </c>
      <c r="BX7" s="90"/>
      <c r="BY7" s="90"/>
      <c r="BZ7" s="90" t="s">
        <v>1200</v>
      </c>
      <c r="CA7" s="90"/>
      <c r="CB7" s="90"/>
      <c r="CC7" s="90" t="s">
        <v>1364</v>
      </c>
      <c r="CD7" s="90"/>
      <c r="CE7" s="90"/>
      <c r="CF7" s="90" t="s">
        <v>1365</v>
      </c>
      <c r="CG7" s="90"/>
      <c r="CH7" s="90"/>
      <c r="CI7" s="90" t="s">
        <v>1366</v>
      </c>
      <c r="CJ7" s="90"/>
      <c r="CK7" s="90"/>
      <c r="CL7" s="90" t="s">
        <v>1367</v>
      </c>
      <c r="CM7" s="90"/>
      <c r="CN7" s="90"/>
      <c r="CO7" s="90" t="s">
        <v>1368</v>
      </c>
      <c r="CP7" s="90"/>
      <c r="CQ7" s="90"/>
      <c r="CR7" s="90" t="s">
        <v>1369</v>
      </c>
      <c r="CS7" s="90"/>
      <c r="CT7" s="90"/>
      <c r="CU7" s="90" t="s">
        <v>1370</v>
      </c>
      <c r="CV7" s="90"/>
      <c r="CW7" s="90"/>
      <c r="CX7" s="90" t="s">
        <v>1371</v>
      </c>
      <c r="CY7" s="90"/>
      <c r="CZ7" s="90"/>
      <c r="DA7" s="90" t="s">
        <v>1372</v>
      </c>
      <c r="DB7" s="90"/>
      <c r="DC7" s="90"/>
      <c r="DD7" s="90" t="s">
        <v>1373</v>
      </c>
      <c r="DE7" s="90"/>
      <c r="DF7" s="90"/>
      <c r="DG7" s="90" t="s">
        <v>1374</v>
      </c>
      <c r="DH7" s="90"/>
      <c r="DI7" s="90"/>
      <c r="DJ7" s="110" t="s">
        <v>1375</v>
      </c>
      <c r="DK7" s="110"/>
      <c r="DL7" s="110"/>
      <c r="DM7" s="110" t="s">
        <v>1376</v>
      </c>
      <c r="DN7" s="110"/>
      <c r="DO7" s="110"/>
      <c r="DP7" s="110" t="s">
        <v>1377</v>
      </c>
      <c r="DQ7" s="110"/>
      <c r="DR7" s="110"/>
      <c r="DS7" s="110" t="s">
        <v>1378</v>
      </c>
      <c r="DT7" s="110"/>
      <c r="DU7" s="110"/>
      <c r="DV7" s="110" t="s">
        <v>745</v>
      </c>
      <c r="DW7" s="110"/>
      <c r="DX7" s="110"/>
      <c r="DY7" s="90" t="s">
        <v>761</v>
      </c>
      <c r="DZ7" s="90"/>
      <c r="EA7" s="90"/>
      <c r="EB7" s="90" t="s">
        <v>762</v>
      </c>
      <c r="EC7" s="90"/>
      <c r="ED7" s="90"/>
      <c r="EE7" s="90" t="s">
        <v>1232</v>
      </c>
      <c r="EF7" s="90"/>
      <c r="EG7" s="90"/>
      <c r="EH7" s="90" t="s">
        <v>763</v>
      </c>
      <c r="EI7" s="90"/>
      <c r="EJ7" s="90"/>
      <c r="EK7" s="90" t="s">
        <v>1335</v>
      </c>
      <c r="EL7" s="90"/>
      <c r="EM7" s="90"/>
      <c r="EN7" s="90" t="s">
        <v>766</v>
      </c>
      <c r="EO7" s="90"/>
      <c r="EP7" s="90"/>
      <c r="EQ7" s="90" t="s">
        <v>1241</v>
      </c>
      <c r="ER7" s="90"/>
      <c r="ES7" s="90"/>
      <c r="ET7" s="90" t="s">
        <v>771</v>
      </c>
      <c r="EU7" s="90"/>
      <c r="EV7" s="90"/>
      <c r="EW7" s="90" t="s">
        <v>1244</v>
      </c>
      <c r="EX7" s="90"/>
      <c r="EY7" s="90"/>
      <c r="EZ7" s="90" t="s">
        <v>1246</v>
      </c>
      <c r="FA7" s="90"/>
      <c r="FB7" s="90"/>
      <c r="FC7" s="90" t="s">
        <v>1248</v>
      </c>
      <c r="FD7" s="90"/>
      <c r="FE7" s="90"/>
      <c r="FF7" s="90" t="s">
        <v>1336</v>
      </c>
      <c r="FG7" s="90"/>
      <c r="FH7" s="90"/>
      <c r="FI7" s="90" t="s">
        <v>1251</v>
      </c>
      <c r="FJ7" s="90"/>
      <c r="FK7" s="90"/>
      <c r="FL7" s="90" t="s">
        <v>775</v>
      </c>
      <c r="FM7" s="90"/>
      <c r="FN7" s="90"/>
      <c r="FO7" s="90" t="s">
        <v>1255</v>
      </c>
      <c r="FP7" s="90"/>
      <c r="FQ7" s="90"/>
      <c r="FR7" s="90" t="s">
        <v>1258</v>
      </c>
      <c r="FS7" s="90"/>
      <c r="FT7" s="90"/>
      <c r="FU7" s="90" t="s">
        <v>1262</v>
      </c>
      <c r="FV7" s="90"/>
      <c r="FW7" s="90"/>
      <c r="FX7" s="90" t="s">
        <v>1264</v>
      </c>
      <c r="FY7" s="90"/>
      <c r="FZ7" s="90"/>
      <c r="GA7" s="110" t="s">
        <v>1267</v>
      </c>
      <c r="GB7" s="110"/>
      <c r="GC7" s="110"/>
      <c r="GD7" s="90" t="s">
        <v>780</v>
      </c>
      <c r="GE7" s="90"/>
      <c r="GF7" s="90"/>
      <c r="GG7" s="110" t="s">
        <v>1274</v>
      </c>
      <c r="GH7" s="110"/>
      <c r="GI7" s="110"/>
      <c r="GJ7" s="110" t="s">
        <v>1275</v>
      </c>
      <c r="GK7" s="110"/>
      <c r="GL7" s="110"/>
      <c r="GM7" s="110" t="s">
        <v>1277</v>
      </c>
      <c r="GN7" s="110"/>
      <c r="GO7" s="110"/>
      <c r="GP7" s="110" t="s">
        <v>1278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90" t="s">
        <v>1285</v>
      </c>
      <c r="HC7" s="90"/>
      <c r="HD7" s="90"/>
      <c r="HE7" s="90" t="s">
        <v>1287</v>
      </c>
      <c r="HF7" s="90"/>
      <c r="HG7" s="90"/>
      <c r="HH7" s="90" t="s">
        <v>796</v>
      </c>
      <c r="HI7" s="90"/>
      <c r="HJ7" s="90"/>
      <c r="HK7" s="90" t="s">
        <v>1288</v>
      </c>
      <c r="HL7" s="90"/>
      <c r="HM7" s="90"/>
      <c r="HN7" s="90" t="s">
        <v>1291</v>
      </c>
      <c r="HO7" s="90"/>
      <c r="HP7" s="90"/>
      <c r="HQ7" s="90" t="s">
        <v>799</v>
      </c>
      <c r="HR7" s="90"/>
      <c r="HS7" s="90"/>
      <c r="HT7" s="90" t="s">
        <v>797</v>
      </c>
      <c r="HU7" s="90"/>
      <c r="HV7" s="90"/>
      <c r="HW7" s="90" t="s">
        <v>618</v>
      </c>
      <c r="HX7" s="90"/>
      <c r="HY7" s="90"/>
      <c r="HZ7" s="90" t="s">
        <v>1300</v>
      </c>
      <c r="IA7" s="90"/>
      <c r="IB7" s="90"/>
      <c r="IC7" s="90" t="s">
        <v>1304</v>
      </c>
      <c r="ID7" s="90"/>
      <c r="IE7" s="90"/>
      <c r="IF7" s="90" t="s">
        <v>802</v>
      </c>
      <c r="IG7" s="90"/>
      <c r="IH7" s="90"/>
      <c r="II7" s="90" t="s">
        <v>1309</v>
      </c>
      <c r="IJ7" s="90"/>
      <c r="IK7" s="90"/>
      <c r="IL7" s="90" t="s">
        <v>1310</v>
      </c>
      <c r="IM7" s="90"/>
      <c r="IN7" s="90"/>
      <c r="IO7" s="90" t="s">
        <v>1314</v>
      </c>
      <c r="IP7" s="90"/>
      <c r="IQ7" s="90"/>
      <c r="IR7" s="90" t="s">
        <v>1318</v>
      </c>
      <c r="IS7" s="90"/>
      <c r="IT7" s="90"/>
    </row>
    <row r="8" spans="1:254" ht="58.5" customHeight="1" x14ac:dyDescent="0.3">
      <c r="A8" s="129"/>
      <c r="B8" s="12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6" t="s">
        <v>278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8" t="s">
        <v>841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14" t="s">
        <v>56</v>
      </c>
      <c r="E42" s="115"/>
      <c r="F42" s="76" t="s">
        <v>3</v>
      </c>
      <c r="G42" s="77"/>
      <c r="H42" s="78" t="s">
        <v>715</v>
      </c>
      <c r="I42" s="79"/>
      <c r="J42" s="78" t="s">
        <v>331</v>
      </c>
      <c r="K42" s="79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16" t="s">
        <v>159</v>
      </c>
      <c r="E51" s="116"/>
      <c r="F51" s="73" t="s">
        <v>116</v>
      </c>
      <c r="G51" s="74"/>
      <c r="H51" s="78" t="s">
        <v>174</v>
      </c>
      <c r="I51" s="79"/>
      <c r="J51" s="109" t="s">
        <v>186</v>
      </c>
      <c r="K51" s="109"/>
      <c r="L51" s="109" t="s">
        <v>117</v>
      </c>
      <c r="M51" s="109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ismurzina2002@mail.ru</cp:lastModifiedBy>
  <dcterms:created xsi:type="dcterms:W3CDTF">2022-12-22T06:57:03Z</dcterms:created>
  <dcterms:modified xsi:type="dcterms:W3CDTF">2024-02-22T10:48:39Z</dcterms:modified>
</cp:coreProperties>
</file>